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33" s="1"/>
</calcChain>
</file>

<file path=xl/sharedStrings.xml><?xml version="1.0" encoding="utf-8"?>
<sst xmlns="http://schemas.openxmlformats.org/spreadsheetml/2006/main" count="65" uniqueCount="37">
  <si>
    <t>шт</t>
  </si>
  <si>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</si>
  <si>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</si>
  <si>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</si>
  <si>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</si>
  <si>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</si>
  <si>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Приложение № 1 к об. № 11 Изделия мед назначения</t>
  </si>
  <si>
    <t>Дыхательный контур взрослый Yтип</t>
  </si>
  <si>
    <t>Дыхательный фильтр с портом для мониторинга газов 32 мл</t>
  </si>
  <si>
    <t>Носовая кислородная магистраль взрослая 2100 мм</t>
  </si>
  <si>
    <t>Маска анестезиологическая /наркозная стандарт младенческая №2</t>
  </si>
  <si>
    <t>Маска анестезиологическая /наркозная стандарт детская №3</t>
  </si>
  <si>
    <t>Маска анестезиологическая /наркозная стандарт взрослая S №4</t>
  </si>
  <si>
    <t>Трубка эндотрахеальная без манжеты №2,0</t>
  </si>
  <si>
    <t>Трубка эндотрахеальная без манжеты №2,5</t>
  </si>
  <si>
    <t>Трубка эндотрахеальная с манжетой №3</t>
  </si>
  <si>
    <t>Трубка эндотрахеальная с манжетой №3,5</t>
  </si>
  <si>
    <t>Трубка эндотрахеальная с манжетой №4</t>
  </si>
  <si>
    <t>Трубка эндотрахеальная с манжетой №5,5</t>
  </si>
  <si>
    <t>Трубка эндотрахеальная с манжетой №5</t>
  </si>
  <si>
    <t>Трубка эндотрахеальная с манжетой №6</t>
  </si>
  <si>
    <t>Трубка эндотрахеальная с манжетой №7</t>
  </si>
  <si>
    <t>Трубка эндотрахеальная с манжетой №7,5</t>
  </si>
  <si>
    <t>Трубка эндотрахеальная с манжетой №8</t>
  </si>
  <si>
    <t>Набор для катетеризации ценральных вен F3</t>
  </si>
  <si>
    <t>Набор для катетеризации ценральных вен F5</t>
  </si>
  <si>
    <t>Набор для катетеризации ценральных вен F6</t>
  </si>
  <si>
    <t>Шприц одноразовый с иглой 50 мл</t>
  </si>
  <si>
    <t xml:space="preserve">Краник трехходовой стерильный </t>
  </si>
  <si>
    <t xml:space="preserve">Удлинительная инфузионная линия высокого давления стерильная </t>
  </si>
  <si>
    <t>Игла спинальная G22</t>
  </si>
  <si>
    <t>Игла спинальная G24</t>
  </si>
  <si>
    <t>Игла спинальная G25</t>
  </si>
  <si>
    <t>Дыхательный контур детский Yтип</t>
  </si>
  <si>
    <t>Интубационный стилет для эндотрахеальных трубок 6 (педиатрический</t>
  </si>
  <si>
    <t>Ерши пробирочные для лаборатории длина 280 мм диаметр 25мм</t>
  </si>
  <si>
    <t>сумма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</si>
</sst>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G3" sqref="G3"/>
    </sheetView>
  </sheetViews>
  <sheetFormatPr defaultRowHeight="15"/>
  <cols>
    <col min="1" max="1" width="6.42578125" style="1" customWidth="1"/>
    <col min="2" max="2" width="67.28515625" customWidth="1"/>
  </cols>
  <sheetData>
    <row r="1" spans="1:6" s="1" customFormat="1">
      <c r="A1" s="5" t="s">
        <v>6</v>
      </c>
      <c r="B1" s="5"/>
      <c r="C1" s="5"/>
      <c r="D1" s="5"/>
      <c r="E1" s="5"/>
    </row>
    <row r="2" spans="1:6" s="1" customFormat="1" ht="60">
      <c r="A2" s="4" t="s">
        <v>3</v>
      </c>
      <c r="B2" s="3" t="s">
        <v>2</v>
      </c>
      <c r="C2" s="2" t="s">
        <v>1</v>
      </c>
      <c r="D2" s="4" t="s">
        <v>4</v>
      </c>
      <c r="E2" s="4" t="s">
        <v>5</v>
      </c>
      <c r="F2" s="7" t="s">
        <v>36</v>
      </c>
    </row>
    <row r="3" spans="1:6">
      <c r="A3" s="2">
        <v>1</v>
      </c>
      <c r="B3" s="2" t="s">
        <v>7</v>
      </c>
      <c r="C3" s="2" t="s">
        <v>0</v>
      </c>
      <c r="D3" s="2">
        <v>30</v>
      </c>
      <c r="E3" s="2">
        <v>1850</v>
      </c>
      <c r="F3" s="2">
        <f>E3*D3</f>
        <v>55500</v>
      </c>
    </row>
    <row r="4" spans="1:6">
      <c r="A4" s="2">
        <v>2</v>
      </c>
      <c r="B4" s="2" t="s">
        <v>8</v>
      </c>
      <c r="C4" s="2" t="s">
        <v>0</v>
      </c>
      <c r="D4" s="2">
        <v>50</v>
      </c>
      <c r="E4" s="2">
        <v>700</v>
      </c>
      <c r="F4" s="2">
        <f t="shared" ref="F4:F32" si="0">E4*D4</f>
        <v>35000</v>
      </c>
    </row>
    <row r="5" spans="1:6">
      <c r="A5" s="2">
        <v>3</v>
      </c>
      <c r="B5" s="2" t="s">
        <v>9</v>
      </c>
      <c r="C5" s="2" t="s">
        <v>0</v>
      </c>
      <c r="D5" s="2">
        <v>40</v>
      </c>
      <c r="E5" s="2">
        <v>250</v>
      </c>
      <c r="F5" s="2">
        <f t="shared" si="0"/>
        <v>10000</v>
      </c>
    </row>
    <row r="6" spans="1:6">
      <c r="A6" s="2">
        <v>4</v>
      </c>
      <c r="B6" s="2" t="s">
        <v>10</v>
      </c>
      <c r="C6" s="2" t="s">
        <v>0</v>
      </c>
      <c r="D6" s="2">
        <v>5</v>
      </c>
      <c r="E6" s="2">
        <v>700</v>
      </c>
      <c r="F6" s="2">
        <f t="shared" si="0"/>
        <v>3500</v>
      </c>
    </row>
    <row r="7" spans="1:6">
      <c r="A7" s="2">
        <v>5</v>
      </c>
      <c r="B7" s="2" t="s">
        <v>11</v>
      </c>
      <c r="C7" s="2" t="s">
        <v>0</v>
      </c>
      <c r="D7" s="2">
        <v>5</v>
      </c>
      <c r="E7" s="2">
        <v>700</v>
      </c>
      <c r="F7" s="2">
        <f t="shared" si="0"/>
        <v>3500</v>
      </c>
    </row>
    <row r="8" spans="1:6">
      <c r="A8" s="2">
        <v>6</v>
      </c>
      <c r="B8" s="2" t="s">
        <v>12</v>
      </c>
      <c r="C8" s="2" t="s">
        <v>0</v>
      </c>
      <c r="D8" s="2">
        <v>5</v>
      </c>
      <c r="E8" s="2">
        <v>700</v>
      </c>
      <c r="F8" s="2">
        <f t="shared" si="0"/>
        <v>3500</v>
      </c>
    </row>
    <row r="9" spans="1:6">
      <c r="A9" s="2">
        <v>7</v>
      </c>
      <c r="B9" s="2" t="s">
        <v>13</v>
      </c>
      <c r="C9" s="2" t="s">
        <v>0</v>
      </c>
      <c r="D9" s="2">
        <v>5</v>
      </c>
      <c r="E9" s="2">
        <v>300</v>
      </c>
      <c r="F9" s="2">
        <f t="shared" si="0"/>
        <v>1500</v>
      </c>
    </row>
    <row r="10" spans="1:6">
      <c r="A10" s="2">
        <v>8</v>
      </c>
      <c r="B10" s="2" t="s">
        <v>14</v>
      </c>
      <c r="C10" s="2" t="s">
        <v>0</v>
      </c>
      <c r="D10" s="2">
        <v>5</v>
      </c>
      <c r="E10" s="2">
        <v>300</v>
      </c>
      <c r="F10" s="2">
        <f t="shared" si="0"/>
        <v>1500</v>
      </c>
    </row>
    <row r="11" spans="1:6">
      <c r="A11" s="2">
        <v>10</v>
      </c>
      <c r="B11" s="2" t="s">
        <v>15</v>
      </c>
      <c r="C11" s="2" t="s">
        <v>0</v>
      </c>
      <c r="D11" s="2">
        <v>5</v>
      </c>
      <c r="E11" s="2">
        <v>400</v>
      </c>
      <c r="F11" s="2">
        <f t="shared" si="0"/>
        <v>2000</v>
      </c>
    </row>
    <row r="12" spans="1:6">
      <c r="A12" s="2">
        <v>11</v>
      </c>
      <c r="B12" s="2" t="s">
        <v>16</v>
      </c>
      <c r="C12" s="2" t="s">
        <v>0</v>
      </c>
      <c r="D12" s="2">
        <v>5</v>
      </c>
      <c r="E12" s="2">
        <v>400</v>
      </c>
      <c r="F12" s="2">
        <f t="shared" si="0"/>
        <v>2000</v>
      </c>
    </row>
    <row r="13" spans="1:6">
      <c r="A13" s="2">
        <v>12</v>
      </c>
      <c r="B13" s="2" t="s">
        <v>17</v>
      </c>
      <c r="C13" s="2" t="s">
        <v>0</v>
      </c>
      <c r="D13" s="2">
        <v>5</v>
      </c>
      <c r="E13" s="2">
        <v>400</v>
      </c>
      <c r="F13" s="2">
        <f t="shared" si="0"/>
        <v>2000</v>
      </c>
    </row>
    <row r="14" spans="1:6">
      <c r="A14" s="2">
        <v>13</v>
      </c>
      <c r="B14" s="2" t="s">
        <v>18</v>
      </c>
      <c r="C14" s="2" t="s">
        <v>0</v>
      </c>
      <c r="D14" s="2">
        <v>5</v>
      </c>
      <c r="E14" s="2">
        <v>400</v>
      </c>
      <c r="F14" s="2">
        <f t="shared" si="0"/>
        <v>2000</v>
      </c>
    </row>
    <row r="15" spans="1:6">
      <c r="A15" s="2">
        <v>14</v>
      </c>
      <c r="B15" s="2" t="s">
        <v>19</v>
      </c>
      <c r="C15" s="2" t="s">
        <v>0</v>
      </c>
      <c r="D15" s="2">
        <v>5</v>
      </c>
      <c r="E15" s="2">
        <v>400</v>
      </c>
      <c r="F15" s="2">
        <f t="shared" si="0"/>
        <v>2000</v>
      </c>
    </row>
    <row r="16" spans="1:6">
      <c r="A16" s="2">
        <v>15</v>
      </c>
      <c r="B16" s="2" t="s">
        <v>20</v>
      </c>
      <c r="C16" s="2" t="s">
        <v>0</v>
      </c>
      <c r="D16" s="2">
        <v>10</v>
      </c>
      <c r="E16" s="2">
        <v>400</v>
      </c>
      <c r="F16" s="2">
        <f t="shared" si="0"/>
        <v>4000</v>
      </c>
    </row>
    <row r="17" spans="1:6">
      <c r="A17" s="2">
        <v>16</v>
      </c>
      <c r="B17" s="2" t="s">
        <v>21</v>
      </c>
      <c r="C17" s="2" t="s">
        <v>0</v>
      </c>
      <c r="D17" s="2">
        <v>20</v>
      </c>
      <c r="E17" s="2">
        <v>400</v>
      </c>
      <c r="F17" s="2">
        <f t="shared" si="0"/>
        <v>8000</v>
      </c>
    </row>
    <row r="18" spans="1:6">
      <c r="A18" s="2">
        <v>17</v>
      </c>
      <c r="B18" s="2" t="s">
        <v>22</v>
      </c>
      <c r="C18" s="2" t="s">
        <v>0</v>
      </c>
      <c r="D18" s="2">
        <v>20</v>
      </c>
      <c r="E18" s="2">
        <v>400</v>
      </c>
      <c r="F18" s="2">
        <f t="shared" si="0"/>
        <v>8000</v>
      </c>
    </row>
    <row r="19" spans="1:6">
      <c r="A19" s="2">
        <v>18</v>
      </c>
      <c r="B19" s="2" t="s">
        <v>23</v>
      </c>
      <c r="C19" s="2" t="s">
        <v>0</v>
      </c>
      <c r="D19" s="2">
        <v>20</v>
      </c>
      <c r="E19" s="2">
        <v>400</v>
      </c>
      <c r="F19" s="2">
        <f t="shared" si="0"/>
        <v>8000</v>
      </c>
    </row>
    <row r="20" spans="1:6">
      <c r="A20" s="2">
        <v>19</v>
      </c>
      <c r="B20" s="2" t="s">
        <v>24</v>
      </c>
      <c r="C20" s="2" t="s">
        <v>0</v>
      </c>
      <c r="D20" s="2">
        <v>5</v>
      </c>
      <c r="E20" s="2">
        <v>5000</v>
      </c>
      <c r="F20" s="2">
        <f t="shared" si="0"/>
        <v>25000</v>
      </c>
    </row>
    <row r="21" spans="1:6">
      <c r="A21" s="2">
        <v>20</v>
      </c>
      <c r="B21" s="2" t="s">
        <v>25</v>
      </c>
      <c r="C21" s="2" t="s">
        <v>0</v>
      </c>
      <c r="D21" s="2">
        <v>5</v>
      </c>
      <c r="E21" s="2">
        <v>5000</v>
      </c>
      <c r="F21" s="2">
        <f t="shared" si="0"/>
        <v>25000</v>
      </c>
    </row>
    <row r="22" spans="1:6">
      <c r="A22" s="2">
        <v>21</v>
      </c>
      <c r="B22" s="2" t="s">
        <v>26</v>
      </c>
      <c r="C22" s="2" t="s">
        <v>0</v>
      </c>
      <c r="D22" s="2">
        <v>5</v>
      </c>
      <c r="E22" s="2">
        <v>5000</v>
      </c>
      <c r="F22" s="2">
        <f t="shared" si="0"/>
        <v>25000</v>
      </c>
    </row>
    <row r="23" spans="1:6">
      <c r="A23" s="2">
        <v>22</v>
      </c>
      <c r="B23" s="2" t="s">
        <v>27</v>
      </c>
      <c r="C23" s="2" t="s">
        <v>0</v>
      </c>
      <c r="D23" s="2">
        <v>50</v>
      </c>
      <c r="E23" s="2">
        <v>130</v>
      </c>
      <c r="F23" s="2">
        <f t="shared" si="0"/>
        <v>6500</v>
      </c>
    </row>
    <row r="24" spans="1:6">
      <c r="A24" s="2">
        <v>23</v>
      </c>
      <c r="B24" s="2" t="s">
        <v>28</v>
      </c>
      <c r="C24" s="2" t="s">
        <v>0</v>
      </c>
      <c r="D24" s="2">
        <v>25</v>
      </c>
      <c r="E24" s="2">
        <v>250</v>
      </c>
      <c r="F24" s="2">
        <f t="shared" si="0"/>
        <v>6250</v>
      </c>
    </row>
    <row r="25" spans="1:6">
      <c r="A25" s="2">
        <v>24</v>
      </c>
      <c r="B25" s="2" t="s">
        <v>29</v>
      </c>
      <c r="C25" s="2" t="s">
        <v>0</v>
      </c>
      <c r="D25" s="2">
        <v>10</v>
      </c>
      <c r="E25" s="2">
        <v>400</v>
      </c>
      <c r="F25" s="2">
        <f t="shared" si="0"/>
        <v>4000</v>
      </c>
    </row>
    <row r="26" spans="1:6">
      <c r="A26" s="2">
        <v>25</v>
      </c>
      <c r="B26" s="2" t="s">
        <v>30</v>
      </c>
      <c r="C26" s="2" t="s">
        <v>0</v>
      </c>
      <c r="D26" s="2">
        <v>20</v>
      </c>
      <c r="E26" s="2">
        <v>500</v>
      </c>
      <c r="F26" s="2">
        <f t="shared" si="0"/>
        <v>10000</v>
      </c>
    </row>
    <row r="27" spans="1:6">
      <c r="A27" s="2">
        <v>26</v>
      </c>
      <c r="B27" s="2" t="s">
        <v>31</v>
      </c>
      <c r="C27" s="2" t="s">
        <v>0</v>
      </c>
      <c r="D27" s="2">
        <v>20</v>
      </c>
      <c r="E27" s="2">
        <v>500</v>
      </c>
      <c r="F27" s="2">
        <f t="shared" si="0"/>
        <v>10000</v>
      </c>
    </row>
    <row r="28" spans="1:6">
      <c r="A28" s="2">
        <v>27</v>
      </c>
      <c r="B28" s="2" t="s">
        <v>32</v>
      </c>
      <c r="C28" s="2" t="s">
        <v>0</v>
      </c>
      <c r="D28" s="2">
        <v>20</v>
      </c>
      <c r="E28" s="2">
        <v>500</v>
      </c>
      <c r="F28" s="2">
        <f t="shared" si="0"/>
        <v>10000</v>
      </c>
    </row>
    <row r="29" spans="1:6">
      <c r="A29" s="2">
        <v>28</v>
      </c>
      <c r="B29" s="2" t="s">
        <v>33</v>
      </c>
      <c r="C29" s="2" t="s">
        <v>0</v>
      </c>
      <c r="D29" s="2">
        <v>5</v>
      </c>
      <c r="E29" s="2">
        <v>2000</v>
      </c>
      <c r="F29" s="2">
        <f t="shared" si="0"/>
        <v>10000</v>
      </c>
    </row>
    <row r="30" spans="1:6">
      <c r="A30" s="2">
        <v>29</v>
      </c>
      <c r="B30" s="2" t="s">
        <v>34</v>
      </c>
      <c r="C30" s="2" t="s">
        <v>0</v>
      </c>
      <c r="D30" s="2">
        <v>5</v>
      </c>
      <c r="E30" s="2">
        <v>500</v>
      </c>
      <c r="F30" s="2">
        <f t="shared" si="0"/>
        <v>2500</v>
      </c>
    </row>
    <row r="31" spans="1:6">
      <c r="A31" s="2">
        <v>30</v>
      </c>
      <c r="B31" s="2" t="s">
        <v>35</v>
      </c>
      <c r="C31" s="2" t="s">
        <v>0</v>
      </c>
      <c r="D31" s="2">
        <v>20</v>
      </c>
      <c r="E31" s="2">
        <v>600</v>
      </c>
      <c r="F31" s="2">
        <f t="shared" si="0"/>
        <v>12000</v>
      </c>
    </row>
    <row r="32" spans="1:6">
      <c r="A32" s="2"/>
      <c r="B32" s="2"/>
      <c r="C32" s="2"/>
      <c r="D32" s="2"/>
      <c r="E32" s="2"/>
      <c r="F32" s="2">
        <f t="shared" si="0"/>
        <v>0</v>
      </c>
    </row>
    <row r="33" spans="2:6">
      <c r="B33" s="1"/>
      <c r="C33" s="1"/>
      <c r="D33" s="1"/>
      <c r="E33" s="1"/>
      <c r="F33" s="6">
        <f>SUM(F3:F32)</f>
        <v>298250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2019-03-18T04:53:35Z</dcterms:modified>
</cp:coreProperties>
</file>