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8" i="1"/>
  <c r="F17"/>
  <c r="F16"/>
  <c r="F15"/>
  <c r="F14"/>
  <c r="F13"/>
  <c r="F12"/>
  <c r="F11"/>
  <c r="F10"/>
  <c r="F9"/>
  <c r="F8"/>
  <c r="F7"/>
  <c r="F6"/>
  <c r="F5"/>
  <c r="F4"/>
  <c r="F3"/>
  <c r="F19" s="1"/>
</calcChain>
</file>

<file path=xl/sharedStrings.xml><?xml version="1.0" encoding="utf-8"?>
<sst xmlns="http://schemas.openxmlformats.org/spreadsheetml/2006/main" count="40" uniqueCount="28">
  <si>
    <t>приложение №1 к об №23</t>
  </si>
  <si>
    <t>наименование</t>
  </si>
  <si>
    <t>ед изм</t>
  </si>
  <si>
    <t>кол-во</t>
  </si>
  <si>
    <t>цена</t>
  </si>
  <si>
    <t>сумма</t>
  </si>
  <si>
    <t>Глюкоза 5% 250мл</t>
  </si>
  <si>
    <t>фл</t>
  </si>
  <si>
    <r>
      <t>Глюкоза 5</t>
    </r>
    <r>
      <rPr>
        <sz val="11"/>
        <color indexed="8"/>
        <rFont val="Calibri"/>
        <family val="2"/>
        <charset val="204"/>
      </rPr>
      <t>%</t>
    </r>
    <r>
      <rPr>
        <sz val="11"/>
        <color indexed="8"/>
        <rFont val="Times New Roman"/>
        <family val="1"/>
        <charset val="204"/>
      </rPr>
      <t xml:space="preserve"> 400мл</t>
    </r>
  </si>
  <si>
    <t>Квамател 20мг/5мл</t>
  </si>
  <si>
    <t>уп</t>
  </si>
  <si>
    <t>Поликлюкин 400 мл</t>
  </si>
  <si>
    <t>Натрия хлорид 0,9% 250мл</t>
  </si>
  <si>
    <t>Фл</t>
  </si>
  <si>
    <t>Натрия хлорид 0,9% 500мл</t>
  </si>
  <si>
    <t>Но-шпа 40мг/2мл №5</t>
  </si>
  <si>
    <t>Дигоксин 0,25% 1мл №10</t>
  </si>
  <si>
    <t>Регидрон 27,9 порошок</t>
  </si>
  <si>
    <t>Тетрациклиновая глазная мазь 1% 3гр</t>
  </si>
  <si>
    <t>тюбиков</t>
  </si>
  <si>
    <t>Бриллиантового зеленого1%20мл</t>
  </si>
  <si>
    <t>Сывородка противоботулическая тип "А"</t>
  </si>
  <si>
    <t>Сывородка противоботулическая тип "В"</t>
  </si>
  <si>
    <t>Сывородка противоботулическая тип "Е"</t>
  </si>
  <si>
    <t>Сывородка противогангренозная</t>
  </si>
  <si>
    <t>Амри К 10 мг №5</t>
  </si>
  <si>
    <t>ИТОГО</t>
  </si>
  <si>
    <t>№ лота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</si>
</sst>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2" xfId="0" applyFont="1" applyBorder="1"/>
    <xf numFmtId="0" fontId="2" fillId="2" borderId="3" xfId="0" applyFont="1" applyFill="1" applyBorder="1"/>
    <xf numFmtId="0" fontId="0" fillId="2" borderId="3" xfId="0" applyFill="1" applyBorder="1"/>
    <xf numFmtId="0" fontId="0" fillId="0" borderId="3" xfId="0" applyBorder="1"/>
    <xf numFmtId="0" fontId="2" fillId="2" borderId="2" xfId="0" applyFont="1" applyFill="1" applyBorder="1"/>
    <xf numFmtId="0" fontId="0" fillId="2" borderId="2" xfId="0" applyFill="1" applyBorder="1"/>
    <xf numFmtId="0" fontId="0" fillId="0" borderId="2" xfId="0" applyBorder="1"/>
    <xf numFmtId="0" fontId="4" fillId="2" borderId="2" xfId="0" applyFont="1" applyFill="1" applyBorder="1" applyAlignment="1">
      <alignment vertical="top" wrapText="1"/>
    </xf>
    <xf numFmtId="0" fontId="5" fillId="2" borderId="2" xfId="0" applyFont="1" applyFill="1" applyBorder="1"/>
    <xf numFmtId="0" fontId="0" fillId="0" borderId="4" xfId="0" applyBorder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>
      <selection activeCell="H9" sqref="H9"/>
    </sheetView>
  </sheetViews>
  <sheetFormatPr defaultRowHeight="15"/>
  <cols>
    <col min="2" max="2" width="45.5703125" customWidth="1"/>
  </cols>
  <sheetData>
    <row r="1" spans="1:6">
      <c r="A1" s="11" t="s">
        <v>0</v>
      </c>
      <c r="B1" s="11"/>
      <c r="C1" s="11"/>
      <c r="D1" s="11"/>
      <c r="E1" s="11"/>
      <c r="F1" s="11"/>
    </row>
    <row r="2" spans="1:6">
      <c r="A2" s="1" t="s">
        <v>27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>
      <c r="A3" s="7">
        <v>1</v>
      </c>
      <c r="B3" s="2" t="s">
        <v>6</v>
      </c>
      <c r="C3" s="3" t="s">
        <v>7</v>
      </c>
      <c r="D3" s="4">
        <v>600</v>
      </c>
      <c r="E3" s="4">
        <v>120</v>
      </c>
      <c r="F3" s="4">
        <f>D3*E3</f>
        <v>72000</v>
      </c>
    </row>
    <row r="4" spans="1:6">
      <c r="A4" s="7">
        <v>2</v>
      </c>
      <c r="B4" s="5" t="s">
        <v>8</v>
      </c>
      <c r="C4" s="6" t="s">
        <v>7</v>
      </c>
      <c r="D4" s="7">
        <v>150</v>
      </c>
      <c r="E4" s="7">
        <v>120</v>
      </c>
      <c r="F4" s="7">
        <f t="shared" ref="F4:F18" si="0">D4*E4</f>
        <v>18000</v>
      </c>
    </row>
    <row r="5" spans="1:6">
      <c r="A5" s="7">
        <v>3</v>
      </c>
      <c r="B5" s="5" t="s">
        <v>9</v>
      </c>
      <c r="C5" s="6" t="s">
        <v>10</v>
      </c>
      <c r="D5" s="7">
        <v>30</v>
      </c>
      <c r="E5" s="7">
        <v>3600</v>
      </c>
      <c r="F5" s="7">
        <f t="shared" si="0"/>
        <v>108000</v>
      </c>
    </row>
    <row r="6" spans="1:6">
      <c r="A6" s="7">
        <v>4</v>
      </c>
      <c r="B6" s="5" t="s">
        <v>11</v>
      </c>
      <c r="C6" s="6" t="s">
        <v>7</v>
      </c>
      <c r="D6" s="7">
        <v>30</v>
      </c>
      <c r="E6" s="7">
        <v>900</v>
      </c>
      <c r="F6" s="7">
        <f t="shared" si="0"/>
        <v>27000</v>
      </c>
    </row>
    <row r="7" spans="1:6">
      <c r="A7" s="7">
        <v>5</v>
      </c>
      <c r="B7" s="8" t="s">
        <v>12</v>
      </c>
      <c r="C7" s="9" t="s">
        <v>13</v>
      </c>
      <c r="D7" s="7">
        <v>3000</v>
      </c>
      <c r="E7" s="7">
        <v>150</v>
      </c>
      <c r="F7" s="7">
        <f t="shared" si="0"/>
        <v>450000</v>
      </c>
    </row>
    <row r="8" spans="1:6">
      <c r="A8" s="7">
        <v>6</v>
      </c>
      <c r="B8" s="5" t="s">
        <v>14</v>
      </c>
      <c r="C8" s="6" t="s">
        <v>7</v>
      </c>
      <c r="D8" s="7">
        <v>600</v>
      </c>
      <c r="E8" s="7">
        <v>200</v>
      </c>
      <c r="F8" s="7">
        <f t="shared" si="0"/>
        <v>120000</v>
      </c>
    </row>
    <row r="9" spans="1:6">
      <c r="A9" s="7">
        <v>7</v>
      </c>
      <c r="B9" s="5" t="s">
        <v>15</v>
      </c>
      <c r="C9" s="6" t="s">
        <v>10</v>
      </c>
      <c r="D9" s="7">
        <v>200</v>
      </c>
      <c r="E9" s="7">
        <v>1200</v>
      </c>
      <c r="F9" s="7">
        <f t="shared" si="0"/>
        <v>240000</v>
      </c>
    </row>
    <row r="10" spans="1:6">
      <c r="A10" s="7">
        <v>8</v>
      </c>
      <c r="B10" s="7" t="s">
        <v>16</v>
      </c>
      <c r="C10" s="7" t="s">
        <v>10</v>
      </c>
      <c r="D10" s="7">
        <v>20</v>
      </c>
      <c r="E10" s="7">
        <v>500</v>
      </c>
      <c r="F10" s="7">
        <f t="shared" si="0"/>
        <v>10000</v>
      </c>
    </row>
    <row r="11" spans="1:6">
      <c r="A11" s="7">
        <v>9</v>
      </c>
      <c r="B11" s="7" t="s">
        <v>17</v>
      </c>
      <c r="C11" s="7" t="s">
        <v>10</v>
      </c>
      <c r="D11" s="7">
        <v>200</v>
      </c>
      <c r="E11" s="7">
        <v>200</v>
      </c>
      <c r="F11" s="7">
        <f t="shared" si="0"/>
        <v>40000</v>
      </c>
    </row>
    <row r="12" spans="1:6">
      <c r="A12" s="7">
        <v>10</v>
      </c>
      <c r="B12" s="7" t="s">
        <v>18</v>
      </c>
      <c r="C12" s="7" t="s">
        <v>19</v>
      </c>
      <c r="D12" s="7">
        <v>50</v>
      </c>
      <c r="E12" s="7">
        <v>390</v>
      </c>
      <c r="F12" s="7">
        <f t="shared" si="0"/>
        <v>19500</v>
      </c>
    </row>
    <row r="13" spans="1:6">
      <c r="A13" s="7">
        <v>11</v>
      </c>
      <c r="B13" s="7" t="s">
        <v>20</v>
      </c>
      <c r="C13" s="7" t="s">
        <v>7</v>
      </c>
      <c r="D13" s="7">
        <v>50</v>
      </c>
      <c r="E13" s="7">
        <v>50</v>
      </c>
      <c r="F13" s="7">
        <f t="shared" si="0"/>
        <v>2500</v>
      </c>
    </row>
    <row r="14" spans="1:6">
      <c r="A14" s="7">
        <v>12</v>
      </c>
      <c r="B14" s="7" t="s">
        <v>21</v>
      </c>
      <c r="C14" s="7" t="s">
        <v>10</v>
      </c>
      <c r="D14" s="7">
        <v>1</v>
      </c>
      <c r="E14" s="7">
        <v>18500</v>
      </c>
      <c r="F14" s="7">
        <f t="shared" si="0"/>
        <v>18500</v>
      </c>
    </row>
    <row r="15" spans="1:6">
      <c r="A15" s="7">
        <v>13</v>
      </c>
      <c r="B15" s="7" t="s">
        <v>22</v>
      </c>
      <c r="C15" s="7" t="s">
        <v>10</v>
      </c>
      <c r="D15" s="7">
        <v>1</v>
      </c>
      <c r="E15" s="7">
        <v>20500</v>
      </c>
      <c r="F15" s="7">
        <f t="shared" si="0"/>
        <v>20500</v>
      </c>
    </row>
    <row r="16" spans="1:6">
      <c r="A16" s="7">
        <v>14</v>
      </c>
      <c r="B16" s="7" t="s">
        <v>23</v>
      </c>
      <c r="C16" s="7" t="s">
        <v>10</v>
      </c>
      <c r="D16" s="7">
        <v>1</v>
      </c>
      <c r="E16" s="7">
        <v>22500</v>
      </c>
      <c r="F16" s="7">
        <f t="shared" si="0"/>
        <v>22500</v>
      </c>
    </row>
    <row r="17" spans="1:6">
      <c r="A17" s="7">
        <v>15</v>
      </c>
      <c r="B17" s="7" t="s">
        <v>24</v>
      </c>
      <c r="C17" s="7" t="s">
        <v>10</v>
      </c>
      <c r="D17" s="7">
        <v>1</v>
      </c>
      <c r="E17" s="7">
        <v>65000</v>
      </c>
      <c r="F17" s="7">
        <f t="shared" si="0"/>
        <v>65000</v>
      </c>
    </row>
    <row r="18" spans="1:6">
      <c r="A18" s="7">
        <v>16</v>
      </c>
      <c r="B18" s="10" t="s">
        <v>25</v>
      </c>
      <c r="C18" s="10" t="s">
        <v>10</v>
      </c>
      <c r="D18" s="10">
        <v>60</v>
      </c>
      <c r="E18" s="10">
        <v>1500</v>
      </c>
      <c r="F18" s="7">
        <f t="shared" si="0"/>
        <v>90000</v>
      </c>
    </row>
    <row r="19" spans="1:6">
      <c r="A19" s="7"/>
      <c r="B19" s="1" t="s">
        <v>26</v>
      </c>
      <c r="C19" s="7"/>
      <c r="D19" s="7"/>
      <c r="E19" s="7"/>
      <c r="F19" s="1">
        <f>SUM(F3:F18)</f>
        <v>1323500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2018-07-20T03:53:41Z</dcterms:modified>
</cp:coreProperties>
</file>