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6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3"/>
</calcChain>
</file>

<file path=xl/sharedStrings.xml><?xml version="1.0" encoding="utf-8"?>
<sst xmlns="http://schemas.openxmlformats.org/spreadsheetml/2006/main" count="53" uniqueCount="32">
  <si>
    <t>№ лота</t>
  </si>
  <si>
    <t xml:space="preserve">Наименование </t>
  </si>
  <si>
    <t>кол-во</t>
  </si>
  <si>
    <t>цена</t>
  </si>
  <si>
    <t>сумма</t>
  </si>
  <si>
    <t>комплемент кардиолепиновый для реакции микроцепитации</t>
  </si>
  <si>
    <t>уп</t>
  </si>
  <si>
    <t>набор по окрашиванию микроорганизмов по Цилю</t>
  </si>
  <si>
    <t>гемоглобин -Витал</t>
  </si>
  <si>
    <t xml:space="preserve">пентофан </t>
  </si>
  <si>
    <t>краска по Романовскому</t>
  </si>
  <si>
    <t>банка</t>
  </si>
  <si>
    <t>глюкоза - Витал</t>
  </si>
  <si>
    <t>холестерин - Витал</t>
  </si>
  <si>
    <t>срб- латекс</t>
  </si>
  <si>
    <t>железа - Витал</t>
  </si>
  <si>
    <t>мочевина - Витал</t>
  </si>
  <si>
    <t>креатинин - Витал</t>
  </si>
  <si>
    <t>билирубин - Витал</t>
  </si>
  <si>
    <t>аланин - Витал</t>
  </si>
  <si>
    <t>аспарт - Витал</t>
  </si>
  <si>
    <t>тимоловая проба</t>
  </si>
  <si>
    <t>общий белок - Витал</t>
  </si>
  <si>
    <t>АПТВ</t>
  </si>
  <si>
    <t>Альфа - амилаза -Витал</t>
  </si>
  <si>
    <t>Акку Чек</t>
  </si>
  <si>
    <t>техпластин -тест</t>
  </si>
  <si>
    <t>Цоликлон анти А</t>
  </si>
  <si>
    <t>Цоликлон анти В</t>
  </si>
  <si>
    <t>Цоликлон анти D</t>
  </si>
  <si>
    <t>итого</t>
  </si>
  <si>
    <t>приложение №1 к об 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</si>
</sst>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2" borderId="1" xfId="0" applyFont="1" applyFill="1" applyBorder="1"/>
    <xf numFmtId="0" fontId="3" fillId="0" borderId="1" xfId="0" applyFont="1" applyBorder="1"/>
    <xf numFmtId="0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L25" sqref="L25"/>
    </sheetView>
  </sheetViews>
  <sheetFormatPr defaultRowHeight="15"/>
  <cols>
    <col min="1" max="1" width="9.28515625" customWidth="1"/>
    <col min="2" max="2" width="42.28515625" customWidth="1"/>
  </cols>
  <sheetData>
    <row r="1" spans="1:6">
      <c r="A1" s="13" t="s">
        <v>31</v>
      </c>
      <c r="B1" s="13"/>
      <c r="C1" s="13"/>
      <c r="D1" s="13"/>
      <c r="E1" s="13"/>
      <c r="F1" s="13"/>
    </row>
    <row r="2" spans="1:6">
      <c r="A2" s="1" t="s">
        <v>0</v>
      </c>
      <c r="B2" s="2" t="s">
        <v>1</v>
      </c>
      <c r="C2" s="2"/>
      <c r="D2" s="2" t="s">
        <v>2</v>
      </c>
      <c r="E2" s="3" t="s">
        <v>3</v>
      </c>
      <c r="F2" s="4" t="s">
        <v>4</v>
      </c>
    </row>
    <row r="3" spans="1:6" ht="28.5" customHeight="1">
      <c r="A3" s="4">
        <v>1</v>
      </c>
      <c r="B3" s="5" t="s">
        <v>5</v>
      </c>
      <c r="C3" s="4" t="s">
        <v>6</v>
      </c>
      <c r="D3" s="4">
        <v>10</v>
      </c>
      <c r="E3" s="4">
        <v>28100</v>
      </c>
      <c r="F3" s="4">
        <f>D3*E3</f>
        <v>281000</v>
      </c>
    </row>
    <row r="4" spans="1:6" ht="26.25" customHeight="1">
      <c r="A4" s="4">
        <v>2</v>
      </c>
      <c r="B4" s="5" t="s">
        <v>7</v>
      </c>
      <c r="C4" s="4" t="s">
        <v>6</v>
      </c>
      <c r="D4" s="4">
        <v>2</v>
      </c>
      <c r="E4" s="4">
        <v>19000</v>
      </c>
      <c r="F4" s="4">
        <f t="shared" ref="F4:F25" si="0">D4*E4</f>
        <v>38000</v>
      </c>
    </row>
    <row r="5" spans="1:6">
      <c r="A5" s="4">
        <v>3</v>
      </c>
      <c r="B5" s="4" t="s">
        <v>8</v>
      </c>
      <c r="C5" s="4" t="s">
        <v>6</v>
      </c>
      <c r="D5" s="4">
        <v>80</v>
      </c>
      <c r="E5" s="4">
        <v>3350</v>
      </c>
      <c r="F5" s="4">
        <f t="shared" si="0"/>
        <v>268000</v>
      </c>
    </row>
    <row r="6" spans="1:6">
      <c r="A6" s="4">
        <v>4</v>
      </c>
      <c r="B6" s="4" t="s">
        <v>9</v>
      </c>
      <c r="C6" s="4" t="s">
        <v>6</v>
      </c>
      <c r="D6" s="4">
        <v>50</v>
      </c>
      <c r="E6" s="4">
        <v>9500</v>
      </c>
      <c r="F6" s="4">
        <f t="shared" si="0"/>
        <v>475000</v>
      </c>
    </row>
    <row r="7" spans="1:6">
      <c r="A7" s="4">
        <v>5</v>
      </c>
      <c r="B7" s="6" t="s">
        <v>10</v>
      </c>
      <c r="C7" s="4" t="s">
        <v>11</v>
      </c>
      <c r="D7" s="4">
        <v>2</v>
      </c>
      <c r="E7" s="4">
        <v>3500</v>
      </c>
      <c r="F7" s="4">
        <f t="shared" si="0"/>
        <v>7000</v>
      </c>
    </row>
    <row r="8" spans="1:6">
      <c r="A8" s="4">
        <v>6</v>
      </c>
      <c r="B8" s="4" t="s">
        <v>12</v>
      </c>
      <c r="C8" s="4" t="s">
        <v>6</v>
      </c>
      <c r="D8" s="4">
        <v>40</v>
      </c>
      <c r="E8" s="4">
        <v>3500</v>
      </c>
      <c r="F8" s="4">
        <f t="shared" si="0"/>
        <v>140000</v>
      </c>
    </row>
    <row r="9" spans="1:6">
      <c r="A9" s="4">
        <v>7</v>
      </c>
      <c r="B9" s="4" t="s">
        <v>13</v>
      </c>
      <c r="C9" s="4" t="s">
        <v>6</v>
      </c>
      <c r="D9" s="4">
        <v>40</v>
      </c>
      <c r="E9" s="4">
        <v>7500</v>
      </c>
      <c r="F9" s="4">
        <f t="shared" si="0"/>
        <v>300000</v>
      </c>
    </row>
    <row r="10" spans="1:6">
      <c r="A10" s="4">
        <v>8</v>
      </c>
      <c r="B10" s="4" t="s">
        <v>14</v>
      </c>
      <c r="C10" s="4" t="s">
        <v>6</v>
      </c>
      <c r="D10" s="4">
        <v>8</v>
      </c>
      <c r="E10" s="4">
        <v>4200</v>
      </c>
      <c r="F10" s="4">
        <f t="shared" si="0"/>
        <v>33600</v>
      </c>
    </row>
    <row r="11" spans="1:6">
      <c r="A11" s="4">
        <v>9</v>
      </c>
      <c r="B11" s="4" t="s">
        <v>15</v>
      </c>
      <c r="C11" s="4" t="s">
        <v>6</v>
      </c>
      <c r="D11" s="4">
        <v>10</v>
      </c>
      <c r="E11" s="4">
        <v>7500</v>
      </c>
      <c r="F11" s="4">
        <f t="shared" si="0"/>
        <v>75000</v>
      </c>
    </row>
    <row r="12" spans="1:6">
      <c r="A12" s="4">
        <v>10</v>
      </c>
      <c r="B12" s="4" t="s">
        <v>16</v>
      </c>
      <c r="C12" s="4" t="s">
        <v>6</v>
      </c>
      <c r="D12" s="4">
        <v>40</v>
      </c>
      <c r="E12" s="4">
        <v>3800</v>
      </c>
      <c r="F12" s="4">
        <f t="shared" si="0"/>
        <v>152000</v>
      </c>
    </row>
    <row r="13" spans="1:6">
      <c r="A13" s="4">
        <v>11</v>
      </c>
      <c r="B13" s="4" t="s">
        <v>17</v>
      </c>
      <c r="C13" s="4" t="s">
        <v>6</v>
      </c>
      <c r="D13" s="4">
        <v>10</v>
      </c>
      <c r="E13" s="4">
        <v>3200</v>
      </c>
      <c r="F13" s="4">
        <f t="shared" si="0"/>
        <v>32000</v>
      </c>
    </row>
    <row r="14" spans="1:6">
      <c r="A14" s="4">
        <v>12</v>
      </c>
      <c r="B14" s="4" t="s">
        <v>18</v>
      </c>
      <c r="C14" s="4" t="s">
        <v>6</v>
      </c>
      <c r="D14" s="4">
        <v>10</v>
      </c>
      <c r="E14" s="4">
        <v>3600</v>
      </c>
      <c r="F14" s="4">
        <f t="shared" si="0"/>
        <v>36000</v>
      </c>
    </row>
    <row r="15" spans="1:6">
      <c r="A15" s="4">
        <v>13</v>
      </c>
      <c r="B15" s="4" t="s">
        <v>19</v>
      </c>
      <c r="C15" s="4" t="s">
        <v>6</v>
      </c>
      <c r="D15" s="4">
        <v>10</v>
      </c>
      <c r="E15" s="4">
        <v>3500</v>
      </c>
      <c r="F15" s="4">
        <f t="shared" si="0"/>
        <v>35000</v>
      </c>
    </row>
    <row r="16" spans="1:6">
      <c r="A16" s="4">
        <v>14</v>
      </c>
      <c r="B16" s="4" t="s">
        <v>20</v>
      </c>
      <c r="C16" s="4" t="s">
        <v>6</v>
      </c>
      <c r="D16" s="4">
        <v>10</v>
      </c>
      <c r="E16" s="4">
        <v>3500</v>
      </c>
      <c r="F16" s="4">
        <f t="shared" si="0"/>
        <v>35000</v>
      </c>
    </row>
    <row r="17" spans="1:6">
      <c r="A17" s="4">
        <v>15</v>
      </c>
      <c r="B17" s="4" t="s">
        <v>21</v>
      </c>
      <c r="C17" s="4" t="s">
        <v>6</v>
      </c>
      <c r="D17" s="4">
        <v>2</v>
      </c>
      <c r="E17" s="4">
        <v>3700</v>
      </c>
      <c r="F17" s="4">
        <f t="shared" si="0"/>
        <v>7400</v>
      </c>
    </row>
    <row r="18" spans="1:6">
      <c r="A18" s="4">
        <v>16</v>
      </c>
      <c r="B18" s="4" t="s">
        <v>22</v>
      </c>
      <c r="C18" s="4" t="s">
        <v>6</v>
      </c>
      <c r="D18" s="4">
        <v>8</v>
      </c>
      <c r="E18" s="4">
        <v>3500</v>
      </c>
      <c r="F18" s="4">
        <f t="shared" si="0"/>
        <v>28000</v>
      </c>
    </row>
    <row r="19" spans="1:6">
      <c r="A19" s="4">
        <v>17</v>
      </c>
      <c r="B19" s="4" t="s">
        <v>23</v>
      </c>
      <c r="C19" s="4" t="s">
        <v>6</v>
      </c>
      <c r="D19" s="4">
        <v>10</v>
      </c>
      <c r="E19" s="4">
        <v>6000</v>
      </c>
      <c r="F19" s="4">
        <f t="shared" si="0"/>
        <v>60000</v>
      </c>
    </row>
    <row r="20" spans="1:6" ht="15.75">
      <c r="A20" s="4">
        <v>18</v>
      </c>
      <c r="B20" s="4" t="s">
        <v>24</v>
      </c>
      <c r="C20" s="7" t="s">
        <v>6</v>
      </c>
      <c r="D20" s="8">
        <v>15</v>
      </c>
      <c r="E20" s="4">
        <v>4500</v>
      </c>
      <c r="F20" s="4">
        <f t="shared" si="0"/>
        <v>67500</v>
      </c>
    </row>
    <row r="21" spans="1:6">
      <c r="A21" s="4">
        <v>19</v>
      </c>
      <c r="B21" s="4" t="s">
        <v>25</v>
      </c>
      <c r="C21" s="4" t="s">
        <v>6</v>
      </c>
      <c r="D21" s="4">
        <v>120</v>
      </c>
      <c r="E21" s="4">
        <v>6000</v>
      </c>
      <c r="F21" s="4">
        <f t="shared" si="0"/>
        <v>720000</v>
      </c>
    </row>
    <row r="22" spans="1:6">
      <c r="A22" s="4">
        <v>20</v>
      </c>
      <c r="B22" s="9" t="s">
        <v>26</v>
      </c>
      <c r="C22" s="10" t="s">
        <v>6</v>
      </c>
      <c r="D22" s="11">
        <v>25</v>
      </c>
      <c r="E22" s="12">
        <v>9500</v>
      </c>
      <c r="F22" s="4">
        <f t="shared" si="0"/>
        <v>237500</v>
      </c>
    </row>
    <row r="23" spans="1:6">
      <c r="A23" s="4">
        <v>21</v>
      </c>
      <c r="B23" s="4" t="s">
        <v>27</v>
      </c>
      <c r="C23" s="4" t="s">
        <v>6</v>
      </c>
      <c r="D23" s="4">
        <v>10</v>
      </c>
      <c r="E23" s="4">
        <v>700</v>
      </c>
      <c r="F23" s="4">
        <f t="shared" si="0"/>
        <v>7000</v>
      </c>
    </row>
    <row r="24" spans="1:6">
      <c r="A24" s="4">
        <v>22</v>
      </c>
      <c r="B24" s="4" t="s">
        <v>28</v>
      </c>
      <c r="C24" s="4" t="s">
        <v>6</v>
      </c>
      <c r="D24" s="4">
        <v>10</v>
      </c>
      <c r="E24" s="4">
        <v>700</v>
      </c>
      <c r="F24" s="4">
        <f t="shared" si="0"/>
        <v>7000</v>
      </c>
    </row>
    <row r="25" spans="1:6">
      <c r="A25" s="4">
        <v>23</v>
      </c>
      <c r="B25" s="4" t="s">
        <v>29</v>
      </c>
      <c r="C25" s="4" t="s">
        <v>6</v>
      </c>
      <c r="D25" s="4">
        <v>10</v>
      </c>
      <c r="E25" s="4">
        <v>700</v>
      </c>
      <c r="F25" s="4">
        <f t="shared" si="0"/>
        <v>7000</v>
      </c>
    </row>
    <row r="26" spans="1:6">
      <c r="A26" s="4"/>
      <c r="B26" s="1" t="s">
        <v>30</v>
      </c>
      <c r="C26" s="4"/>
      <c r="D26" s="4"/>
      <c r="E26" s="4"/>
      <c r="F26" s="1">
        <f>SUM(F3:F25)</f>
        <v>3049000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2018-06-06T10:38:06Z</dcterms:modified>
</cp:coreProperties>
</file>