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21" i="16"/>
  <c r="G20"/>
  <c r="G19"/>
  <c r="G18"/>
  <c r="G7"/>
  <c r="G8"/>
  <c r="G9"/>
  <c r="G10"/>
  <c r="G11"/>
  <c r="G12"/>
  <c r="G13"/>
  <c r="G14"/>
  <c r="G15"/>
  <c r="G16"/>
  <c r="G17"/>
  <c r="G6"/>
  <c r="G5"/>
  <c r="G4"/>
  <c r="G22" l="1"/>
</calcChain>
</file>

<file path=xl/sharedStrings.xml><?xml version="1.0" encoding="utf-8"?>
<sst xmlns="http://schemas.openxmlformats.org/spreadsheetml/2006/main" count="43" uniqueCount="26">
  <si>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</si>
  <si>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</si>
  <si>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</si>
  <si>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</si>
  <si>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</si>
  <si>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</si>
  <si>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21</t>
  </si>
  <si>
    <t>уп</t>
  </si>
  <si>
    <t>тест набор для определения тропонина I (сTnI)</t>
  </si>
  <si>
    <t>тест набор для определения мозгового натрийуретического пропептида (NT-proBNP)</t>
  </si>
  <si>
    <t>тест набор для определения D-Dimer</t>
  </si>
  <si>
    <t>тест набор для определения высокочувствительного с-реактивного белка (hs-CRP+CRP)</t>
  </si>
  <si>
    <t xml:space="preserve">тест набор для определения гликированного гемоглобина (HbA1c)  </t>
  </si>
  <si>
    <t>тест набор для определения бета-суъединиц хорионического гонадотропина человека (HCG+B)</t>
  </si>
  <si>
    <t>тест набор для определения лютеинизирующего гормона (LH)</t>
  </si>
  <si>
    <t>Тест набор для определения фолликулостимулирующий гормон (FSH)</t>
  </si>
  <si>
    <t>Тест набор для определения антимюллерова гормона (AMH)</t>
  </si>
  <si>
    <t>Тест набор для определения пролактина (PRL)</t>
  </si>
  <si>
    <t>Тест набор для определения прогестерона (Prog)</t>
  </si>
  <si>
    <t>Тест набор для определения тиреотропного гормона (TSH)</t>
  </si>
  <si>
    <t>Тест набор для определения свободного трийодтиронина (fT3)</t>
  </si>
  <si>
    <t>Тест набор для определения свободного тироксина (fT4)</t>
  </si>
  <si>
    <t>Тест набор для определения простатического специфического антигена (tPSA)</t>
  </si>
  <si>
    <t>Тест набор для определения альфа-фетопротеина (AFP)</t>
  </si>
  <si>
    <t>Тест набор для определения ракового эмбрионального антигена (CEA)</t>
  </si>
  <si>
    <t>Тест набор для определения Ферритин (Ferritin)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</si>
</sst>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4" xfId="0" applyFill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B10" workbookViewId="0">
      <selection activeCell="L13" sqref="L13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3" t="s">
        <v>6</v>
      </c>
      <c r="C2" s="13"/>
      <c r="D2" s="13"/>
      <c r="E2" s="13"/>
      <c r="F2" s="13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30">
      <c r="B4" s="2">
        <v>1</v>
      </c>
      <c r="C4" s="7" t="s">
        <v>8</v>
      </c>
      <c r="D4" s="2" t="s">
        <v>7</v>
      </c>
      <c r="E4" s="2">
        <v>1</v>
      </c>
      <c r="F4" s="8">
        <v>65000</v>
      </c>
      <c r="G4" s="2">
        <f>E4*F4</f>
        <v>65000</v>
      </c>
    </row>
    <row r="5" spans="2:7" ht="45">
      <c r="B5" s="2">
        <v>2</v>
      </c>
      <c r="C5" s="9" t="s">
        <v>9</v>
      </c>
      <c r="D5" s="2" t="s">
        <v>7</v>
      </c>
      <c r="E5" s="2">
        <v>1</v>
      </c>
      <c r="F5" s="2">
        <v>80000</v>
      </c>
      <c r="G5" s="2">
        <f>E5*F5</f>
        <v>80000</v>
      </c>
    </row>
    <row r="6" spans="2:7">
      <c r="B6" s="2">
        <v>3</v>
      </c>
      <c r="C6" s="9" t="s">
        <v>10</v>
      </c>
      <c r="D6" s="2" t="s">
        <v>7</v>
      </c>
      <c r="E6" s="2">
        <v>1</v>
      </c>
      <c r="F6" s="2">
        <v>65000</v>
      </c>
      <c r="G6" s="2">
        <f>E6*F6</f>
        <v>65000</v>
      </c>
    </row>
    <row r="7" spans="2:7" ht="45">
      <c r="B7" s="2">
        <v>4</v>
      </c>
      <c r="C7" s="9" t="s">
        <v>11</v>
      </c>
      <c r="D7" s="2" t="s">
        <v>7</v>
      </c>
      <c r="E7" s="2">
        <v>2</v>
      </c>
      <c r="F7" s="2">
        <v>40000</v>
      </c>
      <c r="G7" s="2">
        <f t="shared" ref="G7:G21" si="0">E7*F7</f>
        <v>80000</v>
      </c>
    </row>
    <row r="8" spans="2:7" ht="30">
      <c r="B8" s="2">
        <v>5</v>
      </c>
      <c r="C8" s="9" t="s">
        <v>12</v>
      </c>
      <c r="D8" s="2" t="s">
        <v>7</v>
      </c>
      <c r="E8" s="2">
        <v>2</v>
      </c>
      <c r="F8" s="2">
        <v>45000</v>
      </c>
      <c r="G8" s="2">
        <f t="shared" si="0"/>
        <v>90000</v>
      </c>
    </row>
    <row r="9" spans="2:7" ht="45">
      <c r="B9" s="2">
        <v>6</v>
      </c>
      <c r="C9" s="9" t="s">
        <v>13</v>
      </c>
      <c r="D9" s="2" t="s">
        <v>7</v>
      </c>
      <c r="E9" s="2">
        <v>1</v>
      </c>
      <c r="F9" s="2">
        <v>65000</v>
      </c>
      <c r="G9" s="2">
        <f t="shared" si="0"/>
        <v>65000</v>
      </c>
    </row>
    <row r="10" spans="2:7" ht="30">
      <c r="B10" s="2">
        <v>7</v>
      </c>
      <c r="C10" s="9" t="s">
        <v>14</v>
      </c>
      <c r="D10" s="2" t="s">
        <v>7</v>
      </c>
      <c r="E10" s="2">
        <v>1</v>
      </c>
      <c r="F10" s="2">
        <v>55000</v>
      </c>
      <c r="G10" s="2">
        <f t="shared" si="0"/>
        <v>55000</v>
      </c>
    </row>
    <row r="11" spans="2:7" ht="30">
      <c r="B11" s="2">
        <v>8</v>
      </c>
      <c r="C11" s="11" t="s">
        <v>15</v>
      </c>
      <c r="D11" s="2" t="s">
        <v>7</v>
      </c>
      <c r="E11" s="2">
        <v>1</v>
      </c>
      <c r="F11" s="2">
        <v>62000</v>
      </c>
      <c r="G11" s="2">
        <f t="shared" si="0"/>
        <v>62000</v>
      </c>
    </row>
    <row r="12" spans="2:7" ht="30">
      <c r="B12" s="2">
        <v>9</v>
      </c>
      <c r="C12" s="11" t="s">
        <v>16</v>
      </c>
      <c r="D12" s="2" t="s">
        <v>7</v>
      </c>
      <c r="E12" s="2">
        <v>1</v>
      </c>
      <c r="F12" s="2">
        <v>70000</v>
      </c>
      <c r="G12" s="2">
        <f t="shared" si="0"/>
        <v>70000</v>
      </c>
    </row>
    <row r="13" spans="2:7" ht="30">
      <c r="B13" s="2">
        <v>10</v>
      </c>
      <c r="C13" s="11" t="s">
        <v>17</v>
      </c>
      <c r="D13" s="2" t="s">
        <v>7</v>
      </c>
      <c r="E13" s="2">
        <v>1</v>
      </c>
      <c r="F13" s="2">
        <v>60000</v>
      </c>
      <c r="G13" s="2">
        <f t="shared" si="0"/>
        <v>60000</v>
      </c>
    </row>
    <row r="14" spans="2:7" ht="30">
      <c r="B14" s="2">
        <v>11</v>
      </c>
      <c r="C14" s="11" t="s">
        <v>18</v>
      </c>
      <c r="D14" s="2" t="s">
        <v>7</v>
      </c>
      <c r="E14" s="2">
        <v>1</v>
      </c>
      <c r="F14" s="2">
        <v>65000</v>
      </c>
      <c r="G14" s="2">
        <f t="shared" si="0"/>
        <v>65000</v>
      </c>
    </row>
    <row r="15" spans="2:7" ht="30">
      <c r="B15" s="2">
        <v>12</v>
      </c>
      <c r="C15" s="11" t="s">
        <v>19</v>
      </c>
      <c r="D15" s="2" t="s">
        <v>7</v>
      </c>
      <c r="E15" s="2">
        <v>3</v>
      </c>
      <c r="F15" s="2">
        <v>45000</v>
      </c>
      <c r="G15" s="2">
        <f t="shared" si="0"/>
        <v>135000</v>
      </c>
    </row>
    <row r="16" spans="2:7" ht="30">
      <c r="B16" s="2">
        <v>13</v>
      </c>
      <c r="C16" s="11" t="s">
        <v>20</v>
      </c>
      <c r="D16" s="2" t="s">
        <v>7</v>
      </c>
      <c r="E16" s="2">
        <v>3</v>
      </c>
      <c r="F16" s="2">
        <v>50000</v>
      </c>
      <c r="G16" s="2">
        <f t="shared" si="0"/>
        <v>150000</v>
      </c>
    </row>
    <row r="17" spans="2:7" ht="30">
      <c r="B17" s="2">
        <v>14</v>
      </c>
      <c r="C17" s="11" t="s">
        <v>21</v>
      </c>
      <c r="D17" s="2" t="s">
        <v>7</v>
      </c>
      <c r="E17" s="2">
        <v>3</v>
      </c>
      <c r="F17" s="2">
        <v>50000</v>
      </c>
      <c r="G17" s="2">
        <f t="shared" si="0"/>
        <v>150000</v>
      </c>
    </row>
    <row r="18" spans="2:7" s="1" customFormat="1" ht="45">
      <c r="B18" s="2">
        <v>15</v>
      </c>
      <c r="C18" s="11" t="s">
        <v>22</v>
      </c>
      <c r="D18" s="2" t="s">
        <v>7</v>
      </c>
      <c r="E18" s="2">
        <v>3</v>
      </c>
      <c r="F18" s="2">
        <v>60000</v>
      </c>
      <c r="G18" s="2">
        <f t="shared" si="0"/>
        <v>180000</v>
      </c>
    </row>
    <row r="19" spans="2:7" s="1" customFormat="1" ht="30">
      <c r="B19" s="2">
        <v>16</v>
      </c>
      <c r="C19" s="11" t="s">
        <v>23</v>
      </c>
      <c r="D19" s="2" t="s">
        <v>7</v>
      </c>
      <c r="E19" s="2">
        <v>1</v>
      </c>
      <c r="F19" s="2">
        <v>50000</v>
      </c>
      <c r="G19" s="2">
        <f t="shared" si="0"/>
        <v>50000</v>
      </c>
    </row>
    <row r="20" spans="2:7" s="1" customFormat="1" ht="30">
      <c r="B20" s="2">
        <v>17</v>
      </c>
      <c r="C20" s="11" t="s">
        <v>24</v>
      </c>
      <c r="D20" s="2" t="s">
        <v>7</v>
      </c>
      <c r="E20" s="2">
        <v>1</v>
      </c>
      <c r="F20" s="2">
        <v>75000</v>
      </c>
      <c r="G20" s="2">
        <f t="shared" si="0"/>
        <v>75000</v>
      </c>
    </row>
    <row r="21" spans="2:7" s="1" customFormat="1" ht="30">
      <c r="B21" s="2">
        <v>18</v>
      </c>
      <c r="C21" s="12" t="s">
        <v>25</v>
      </c>
      <c r="D21" s="2" t="s">
        <v>7</v>
      </c>
      <c r="E21" s="2">
        <v>2</v>
      </c>
      <c r="F21" s="2">
        <v>60000</v>
      </c>
      <c r="G21" s="2">
        <f t="shared" si="0"/>
        <v>120000</v>
      </c>
    </row>
    <row r="22" spans="2:7">
      <c r="B22" s="2"/>
      <c r="C22" s="2"/>
      <c r="D22" s="2"/>
      <c r="E22" s="2"/>
      <c r="F22" s="2"/>
      <c r="G22" s="2">
        <f>SUM(G4:G21)</f>
        <v>1617000</v>
      </c>
    </row>
    <row r="23" spans="2:7">
      <c r="E23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2023-05-19T03:40:34Z</cp:lastPrinted>
  <dcterms:created xsi:type="dcterms:W3CDTF">2017-02-22T09:08:16Z</dcterms:created>
  <dcterms:modified xsi:type="dcterms:W3CDTF">2023-05-19T03:45:20Z</dcterms:modified>
</cp:coreProperties>
</file>