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6" i="1"/>
  <c r="F13"/>
  <c r="F14"/>
  <c r="F15"/>
  <c r="F4"/>
  <c r="F5"/>
  <c r="F6"/>
  <c r="F7"/>
  <c r="F8"/>
  <c r="F9"/>
  <c r="F10"/>
  <c r="F11"/>
  <c r="F12"/>
  <c r="F3"/>
</calcChain>
</file>

<file path=xl/sharedStrings.xml><?xml version="1.0" encoding="utf-8"?>
<sst xmlns="http://schemas.openxmlformats.org/spreadsheetml/2006/main" count="33" uniqueCount="22">
  <si>
    <t>сумма</t>
  </si>
  <si>
    <t xml:space="preserve">Наименование </t>
  </si>
  <si>
    <t>ед-ца</t>
  </si>
  <si>
    <t>кол-во</t>
  </si>
  <si>
    <t>цена</t>
  </si>
  <si>
    <t>шт</t>
  </si>
  <si>
    <t>№ лота</t>
  </si>
  <si>
    <t>Приложение № 1 к об. № 40</t>
  </si>
  <si>
    <t>Пинцет хирургический общего назн 200*2,5мм 12.0115.20</t>
  </si>
  <si>
    <t>ШТ</t>
  </si>
  <si>
    <t>Пинцет хирургический общего назн 150*2,5мм 12.0115.15</t>
  </si>
  <si>
    <t>Иглодержатель общехир.армир. 200мм И-182</t>
  </si>
  <si>
    <t>Иглодержатель общехир. 160мм 22.0053.16</t>
  </si>
  <si>
    <t>Лента УЗИ  (для видеопринтера стандарт) 110мм*20мм</t>
  </si>
  <si>
    <t>Канюля внутривенная №22G</t>
  </si>
  <si>
    <t>Канюля внутривенная №24G</t>
  </si>
  <si>
    <t>Канюля внутривенная №18G</t>
  </si>
  <si>
    <t>Капрон крученый USP 3/0,М2-L75СМ Игла HR-25</t>
  </si>
  <si>
    <t>Капрон крученый USP 4/0,М1,5-L75СМ Игла HR-20</t>
  </si>
  <si>
    <t>Викрил фолет М2(3/0)75см игла колющая 1/2 20мм W9114</t>
  </si>
  <si>
    <t>Викрил фолет М2(2/0)75см игла терпоинт плюс 36мм 1/2  W9140</t>
  </si>
  <si>
    <t>Фторекс USP 4/0,метричн.1,5 L-75см HR-25 1/2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</si>
</sst>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3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4" xfId="0" applyFill="1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ont="1" applyBorder="1"/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2" sqref="J12"/>
    </sheetView>
  </sheetViews>
  <sheetFormatPr defaultRowHeight="15"/>
  <cols>
    <col min="1" max="1" width="4.85546875" style="1" customWidth="1"/>
    <col min="2" max="2" width="52" style="1" customWidth="1"/>
    <col min="3" max="3" width="7.7109375" customWidth="1"/>
  </cols>
  <sheetData>
    <row r="1" spans="1:10" s="1" customFormat="1">
      <c r="A1" s="2"/>
      <c r="B1" s="9" t="s">
        <v>7</v>
      </c>
      <c r="C1" s="9"/>
      <c r="D1" s="9"/>
      <c r="E1" s="9"/>
      <c r="F1" s="9"/>
    </row>
    <row r="2" spans="1:10" ht="45">
      <c r="A2" s="5" t="s">
        <v>6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0</v>
      </c>
    </row>
    <row r="3" spans="1:10">
      <c r="A3" s="2">
        <v>1</v>
      </c>
      <c r="B3" s="2" t="s">
        <v>17</v>
      </c>
      <c r="C3" s="2" t="s">
        <v>9</v>
      </c>
      <c r="D3" s="2">
        <v>25</v>
      </c>
      <c r="E3" s="2">
        <v>350</v>
      </c>
      <c r="F3" s="2">
        <f>E3*D3</f>
        <v>8750</v>
      </c>
    </row>
    <row r="4" spans="1:10">
      <c r="A4" s="2">
        <v>2</v>
      </c>
      <c r="B4" s="2" t="s">
        <v>18</v>
      </c>
      <c r="C4" s="2" t="s">
        <v>9</v>
      </c>
      <c r="D4" s="2">
        <v>25</v>
      </c>
      <c r="E4" s="2">
        <v>400</v>
      </c>
      <c r="F4" s="2">
        <f t="shared" ref="F4:F15" si="0">E4*D4</f>
        <v>10000</v>
      </c>
    </row>
    <row r="5" spans="1:10">
      <c r="A5" s="2">
        <v>3</v>
      </c>
      <c r="B5" s="2" t="s">
        <v>19</v>
      </c>
      <c r="C5" s="2" t="s">
        <v>9</v>
      </c>
      <c r="D5" s="2">
        <v>12</v>
      </c>
      <c r="E5" s="2">
        <v>1400</v>
      </c>
      <c r="F5" s="2">
        <f t="shared" si="0"/>
        <v>16800</v>
      </c>
    </row>
    <row r="6" spans="1:10">
      <c r="A6" s="2">
        <v>4</v>
      </c>
      <c r="B6" s="2" t="s">
        <v>20</v>
      </c>
      <c r="C6" s="2" t="s">
        <v>5</v>
      </c>
      <c r="D6" s="2">
        <v>12</v>
      </c>
      <c r="E6" s="2">
        <v>1300</v>
      </c>
      <c r="F6" s="2">
        <f t="shared" si="0"/>
        <v>15600</v>
      </c>
    </row>
    <row r="7" spans="1:10">
      <c r="A7" s="2">
        <v>5</v>
      </c>
      <c r="B7" s="2" t="s">
        <v>21</v>
      </c>
      <c r="C7" s="2" t="s">
        <v>9</v>
      </c>
      <c r="D7" s="2">
        <v>25</v>
      </c>
      <c r="E7" s="2">
        <v>400</v>
      </c>
      <c r="F7" s="2">
        <f t="shared" si="0"/>
        <v>10000</v>
      </c>
    </row>
    <row r="8" spans="1:10">
      <c r="A8" s="2">
        <v>6</v>
      </c>
      <c r="B8" s="2" t="s">
        <v>8</v>
      </c>
      <c r="C8" s="2" t="s">
        <v>9</v>
      </c>
      <c r="D8" s="2">
        <v>1</v>
      </c>
      <c r="E8" s="2">
        <v>2200</v>
      </c>
      <c r="F8" s="2">
        <f t="shared" si="0"/>
        <v>2200</v>
      </c>
    </row>
    <row r="9" spans="1:10">
      <c r="A9" s="2">
        <v>7</v>
      </c>
      <c r="B9" s="2" t="s">
        <v>10</v>
      </c>
      <c r="C9" s="2" t="s">
        <v>5</v>
      </c>
      <c r="D9" s="2">
        <v>1</v>
      </c>
      <c r="E9" s="2">
        <v>1600</v>
      </c>
      <c r="F9" s="2">
        <f t="shared" si="0"/>
        <v>1600</v>
      </c>
    </row>
    <row r="10" spans="1:10">
      <c r="A10" s="3">
        <v>8</v>
      </c>
      <c r="B10" s="2" t="s">
        <v>11</v>
      </c>
      <c r="C10" s="2" t="s">
        <v>5</v>
      </c>
      <c r="D10" s="2">
        <v>1</v>
      </c>
      <c r="E10" s="2">
        <v>4600</v>
      </c>
      <c r="F10" s="2">
        <f t="shared" si="0"/>
        <v>4600</v>
      </c>
    </row>
    <row r="11" spans="1:10">
      <c r="A11" s="6">
        <v>9</v>
      </c>
      <c r="B11" s="2" t="s">
        <v>12</v>
      </c>
      <c r="C11" s="2" t="s">
        <v>5</v>
      </c>
      <c r="D11" s="2">
        <v>1</v>
      </c>
      <c r="E11" s="2">
        <v>4500</v>
      </c>
      <c r="F11" s="2">
        <f t="shared" si="0"/>
        <v>4500</v>
      </c>
    </row>
    <row r="12" spans="1:10" ht="15.75" thickBot="1">
      <c r="A12" s="7">
        <v>10</v>
      </c>
      <c r="B12" s="8" t="s">
        <v>13</v>
      </c>
      <c r="C12" s="8" t="s">
        <v>5</v>
      </c>
      <c r="D12" s="8">
        <v>5</v>
      </c>
      <c r="E12" s="8">
        <v>2700</v>
      </c>
      <c r="F12" s="8">
        <f t="shared" si="0"/>
        <v>13500</v>
      </c>
    </row>
    <row r="13" spans="1:10" ht="15.75" thickBot="1">
      <c r="A13" s="14">
        <v>11</v>
      </c>
      <c r="B13" s="2" t="s">
        <v>14</v>
      </c>
      <c r="C13" s="2" t="s">
        <v>5</v>
      </c>
      <c r="D13" s="2">
        <v>300</v>
      </c>
      <c r="E13" s="2">
        <v>85</v>
      </c>
      <c r="F13" s="2">
        <f>E13*D13</f>
        <v>25500</v>
      </c>
      <c r="J13" s="15"/>
    </row>
    <row r="14" spans="1:10">
      <c r="A14" s="6">
        <v>12</v>
      </c>
      <c r="B14" s="2" t="s">
        <v>15</v>
      </c>
      <c r="C14" s="2" t="s">
        <v>5</v>
      </c>
      <c r="D14" s="2">
        <v>100</v>
      </c>
      <c r="E14" s="2">
        <v>85</v>
      </c>
      <c r="F14" s="2">
        <f t="shared" si="0"/>
        <v>8500</v>
      </c>
    </row>
    <row r="15" spans="1:10" ht="15.75" thickBot="1">
      <c r="A15" s="10">
        <v>13</v>
      </c>
      <c r="B15" s="13" t="s">
        <v>16</v>
      </c>
      <c r="C15" s="13" t="s">
        <v>5</v>
      </c>
      <c r="D15" s="13">
        <v>100</v>
      </c>
      <c r="E15" s="13">
        <v>85</v>
      </c>
      <c r="F15" s="8">
        <f t="shared" si="0"/>
        <v>8500</v>
      </c>
    </row>
    <row r="16" spans="1:10" ht="15.75" thickBot="1">
      <c r="A16" s="11"/>
      <c r="B16" s="12"/>
      <c r="C16" s="12"/>
      <c r="D16" s="12"/>
      <c r="E16" s="12"/>
      <c r="F16" s="15">
        <f>SUM(F3:F15)</f>
        <v>130050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2019-08-16T10:04:03Z</dcterms:modified>
</cp:coreProperties>
</file>