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Сан ЦРБ " sheetId="1" r:id="rId1"/>
  </sheets>
  <definedNames/>
  <calcPr fullCalcOnLoad="1"/>
</workbook>
</file>

<file path=xl/sharedStrings.xml><?xml version="1.0" encoding="utf-8"?>
<sst xmlns="http://schemas.openxmlformats.org/spreadsheetml/2006/main" count="161" uniqueCount="93">
  <si>
    <t>Наименование учреждения</t>
  </si>
  <si>
    <t>Наименование товара</t>
  </si>
  <si>
    <t>Цена (тенге)</t>
  </si>
  <si>
    <t>шт</t>
  </si>
  <si>
    <t>Ед. изм.</t>
  </si>
  <si>
    <t>Кол-во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</si>
  <si>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</si>
  <si>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</si>
  <si>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</si>
  <si>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</si>
  <si>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</si>
  <si>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</si>
  <si>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</si>
  <si>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</si>
  <si>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</si>
  <si>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</si>
  <si>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</si>
  <si>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</si>
  <si>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</t>
  </si>
  <si>
    <t>14</t>
  </si>
  <si>
    <t>16</t>
  </si>
  <si>
    <t>17</t>
  </si>
  <si>
    <t>21</t>
  </si>
  <si>
    <t>22</t>
  </si>
  <si>
    <t>23</t>
  </si>
  <si>
    <t>24</t>
  </si>
  <si>
    <t>25</t>
  </si>
  <si>
    <t>26</t>
  </si>
  <si>
    <t>27</t>
  </si>
  <si>
    <t>ГККП Сандыктауская центральная районная больница при управлении здравоохранения Акмолинской области</t>
  </si>
  <si>
    <t xml:space="preserve">Метиленовый голубой, чда, 0,1кг, </t>
  </si>
  <si>
    <t>уп.</t>
  </si>
  <si>
    <t>Скальпель Biolancet со съемным лезвием  одноразовый стер</t>
  </si>
  <si>
    <t>шт.</t>
  </si>
  <si>
    <t>Раствор щелочи (NaOH) уп.100 гр.</t>
  </si>
  <si>
    <t>уп</t>
  </si>
  <si>
    <t>Пипетка для переноса жидкости (Пастера) 1 мл.стер.,инд.уп.,п/эт,уп.100 шт,Гретмед</t>
  </si>
  <si>
    <t>К005 Набор для окраски кислотоустойчивых микроорганизмов*</t>
  </si>
  <si>
    <t>наб</t>
  </si>
  <si>
    <t>Стекло для микропрепаратов по ТУ 9464-012-52876859-2014, предметное, СП-7101 со шлиф.краями, 26*76+-1,0мм, толщ.1,0+-0,1 мм, уп. 72 шт/3600 шт., МиниЛаб</t>
  </si>
  <si>
    <t>Халат из нетканого материала sms. нестер. пл. 28</t>
  </si>
  <si>
    <t>Респиратор ЗМ1862</t>
  </si>
  <si>
    <t>Штатив-бокс д/хранения предм.стекол п/с на 50 шт., 12005309</t>
  </si>
  <si>
    <t>Штатив - рамка ДПС-20, уп.50 шт, п/п, МиниМед</t>
  </si>
  <si>
    <t>Пипетка стеклянная к СОЭ-метру ПС/СОЭ-01,ТУ 9443-005-52876351-2002, уп. 100шт/800шт, МиниМедПром</t>
  </si>
  <si>
    <t>Пипетка прямая стеклянная (типа САЛИ) ППС-01-20 ТУ 9464-013-52876351-2014, уп. 100шт/800 шт, МиниМедПром</t>
  </si>
  <si>
    <t>Пробирка лабораторная по ТУ 9461-008-52876351-2008, центрифужная П1-10, (ПЦНГ), ХС, уп.100 шт, МиниМед</t>
  </si>
  <si>
    <t>Контейнер-ванночка 400 мл, МиниМед</t>
  </si>
  <si>
    <t>СОЭ-метр ПР-3 по ТУ 9443-009-52876351-2008, комплект № 2,МиниМед</t>
  </si>
  <si>
    <t>Камера для счета форменных элементов крови (Камера Горяева) по ТУ 9443-007-29508133-2007, 2-х сет., исполнение 3, МиниМед</t>
  </si>
  <si>
    <t>Кювета  10*10 мм,кварц.,уп.10 шт.(д/Минигема), МиниМед</t>
  </si>
  <si>
    <t>Штатив п/э ШЛПП-10, на 10 гнезд  диам.18 мм</t>
  </si>
  <si>
    <t>МиниГем 540</t>
  </si>
  <si>
    <t xml:space="preserve">Краситель Азур-эозин по Романовскому (МиниМед-Р) по ТУ 9398-003-29508133-2011, </t>
  </si>
  <si>
    <t>л.</t>
  </si>
  <si>
    <t>Ареометр стеклянный 1000-1050</t>
  </si>
  <si>
    <t>Цилиндр 1-50-2 с нос. и стекл. осн., ТУ 9464-013-52876351-2014, ГОСТ 1770-74,  уп.6 шт, МиниМедПром</t>
  </si>
  <si>
    <t>Лопаточка стеклянная L 84 мм, МиниМед</t>
  </si>
  <si>
    <t>Глицерин ч, 1,2кг</t>
  </si>
  <si>
    <t>кг.</t>
  </si>
  <si>
    <t>Пипетка  2-2-2-10 ТУ 9464-013-52876351-2014, ГОСТ 29228-91, уп.10 шт./160 шт., МиниМедПром</t>
  </si>
  <si>
    <t>Пипетка 2-1-2-5 ТУ 9464-013-52876351-2014, ГОСТ 29228-91, уп.10 шт, МиниМедПром</t>
  </si>
  <si>
    <t>Пипетка   2-1-2-0,1 ТУ 9464-013-52876351-2014, ГОСТ 29228-91, уп.10 шт, МиниМедПром</t>
  </si>
  <si>
    <t>Пипетка 2-1-2-0,2 ТУ 9464-013-52876351-2014, ГОСТ 29228-91, уп.10 шт, МиниМедПром</t>
  </si>
  <si>
    <t>Пипетка 2-1-2-2 ТУ 9464-013-52876351-2014, ГОСТ 29228-91, уп.10 шт, МиниМедПром</t>
  </si>
  <si>
    <t>Пипетка  2-1-2-1 ТУ 9464-013-52876351-2014, ГОСТ 29228-91, уп.10 шт, МиниМедПром</t>
  </si>
  <si>
    <t>Палочка стеклянная,дл.220 мм,уп.100 шт.(кор.600 шт.), МиниМед</t>
  </si>
  <si>
    <t>28</t>
  </si>
  <si>
    <t>29</t>
  </si>
  <si>
    <t>Красные пакеты классВ</t>
  </si>
  <si>
    <t>Белые пакеты класс А</t>
  </si>
  <si>
    <t>30</t>
  </si>
  <si>
    <t>Белые пакеты класс Б</t>
  </si>
  <si>
    <t>31</t>
  </si>
  <si>
    <t>Цоликлоны анти А</t>
  </si>
  <si>
    <t>Цоликлоны анти В</t>
  </si>
  <si>
    <t>Цоликлоны анти D</t>
  </si>
  <si>
    <t>Натрий лимонокислый 3х</t>
  </si>
  <si>
    <t>13</t>
  </si>
  <si>
    <t>15</t>
  </si>
  <si>
    <t>18</t>
  </si>
  <si>
    <t>19</t>
  </si>
  <si>
    <t>20</t>
  </si>
  <si>
    <t>32</t>
  </si>
  <si>
    <t>33</t>
  </si>
  <si>
    <t>34</t>
  </si>
  <si>
    <t>35</t>
  </si>
  <si>
    <t>36</t>
  </si>
  <si>
    <t>37</t>
  </si>
  <si>
    <t>38</t>
  </si>
  <si>
    <t>срок поставки</t>
  </si>
  <si>
    <t>согласно заявок заказчика в течении 2017 года</t>
  </si>
  <si>
    <t>№/№ лота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</si>
</sst>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5">
    <font>
      <sz val="10"/>
      <name val="Arial Cyr"/>
      <family val="2"/>
    </font>
    <font>
      <sz val="10"/>
      <name val="Arial"/>
      <family val="0"/>
    </font>
    <font>
      <sz val="10"/>
      <name val="Bernard MT Condensed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9.5"/>
      <color indexed="36"/>
      <name val="Arial Cyr"/>
      <family val="2"/>
    </font>
    <font>
      <sz val="10"/>
      <name val="Times New Roman"/>
      <family val="0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Bernard MT Condense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2" fontId="4" fillId="33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95" zoomScaleNormal="95" zoomScalePageLayoutView="0" workbookViewId="0" topLeftCell="A1">
      <selection activeCell="F4" sqref="F4"/>
    </sheetView>
  </sheetViews>
  <sheetFormatPr defaultColWidth="9.00390625" defaultRowHeight="12.75"/>
  <cols>
    <col min="1" max="1" width="13.875" style="0" customWidth="1"/>
    <col min="2" max="2" width="5.125" style="0" customWidth="1"/>
    <col min="3" max="3" width="27.875" style="0" customWidth="1"/>
    <col min="4" max="4" width="5.125" style="0" customWidth="1"/>
    <col min="5" max="5" width="6.125" style="0" customWidth="1"/>
    <col min="6" max="6" width="9.75390625" style="0" customWidth="1"/>
    <col min="7" max="7" width="11.00390625" style="0" customWidth="1"/>
    <col min="8" max="8" width="19.375" style="0" customWidth="1"/>
  </cols>
  <sheetData>
    <row r="1" spans="1:8" s="1" customFormat="1" ht="54">
      <c r="A1" s="7" t="s">
        <v>0</v>
      </c>
      <c r="B1" s="3" t="s">
        <v>92</v>
      </c>
      <c r="C1" s="8" t="s">
        <v>1</v>
      </c>
      <c r="D1" s="3" t="s">
        <v>4</v>
      </c>
      <c r="E1" s="3" t="s">
        <v>5</v>
      </c>
      <c r="F1" s="3" t="s">
        <v>2</v>
      </c>
      <c r="G1" s="3" t="s">
        <v>18</v>
      </c>
      <c r="H1" s="29" t="s">
        <v>90</v>
      </c>
    </row>
    <row r="2" spans="1:8" s="2" customFormat="1" ht="34.5" customHeight="1">
      <c r="A2" s="26" t="s">
        <v>29</v>
      </c>
      <c r="B2" s="9" t="s">
        <v>6</v>
      </c>
      <c r="C2" s="10" t="s">
        <v>30</v>
      </c>
      <c r="D2" s="11" t="s">
        <v>31</v>
      </c>
      <c r="E2" s="12">
        <v>1</v>
      </c>
      <c r="F2" s="12">
        <v>12500</v>
      </c>
      <c r="G2" s="22">
        <f>E2*F2</f>
        <v>12500</v>
      </c>
      <c r="H2" s="30" t="s">
        <v>91</v>
      </c>
    </row>
    <row r="3" spans="1:8" s="2" customFormat="1" ht="38.25">
      <c r="A3" s="27"/>
      <c r="B3" s="9" t="s">
        <v>7</v>
      </c>
      <c r="C3" s="10" t="s">
        <v>32</v>
      </c>
      <c r="D3" s="11" t="s">
        <v>33</v>
      </c>
      <c r="E3" s="12">
        <v>100</v>
      </c>
      <c r="F3" s="12">
        <v>103</v>
      </c>
      <c r="G3" s="22">
        <f aca="true" t="shared" si="0" ref="G3:G38">E3*F3</f>
        <v>10300</v>
      </c>
      <c r="H3" s="30" t="s">
        <v>91</v>
      </c>
    </row>
    <row r="4" spans="1:8" s="2" customFormat="1" ht="37.5" customHeight="1">
      <c r="A4" s="28"/>
      <c r="B4" s="9" t="s">
        <v>8</v>
      </c>
      <c r="C4" s="10" t="s">
        <v>34</v>
      </c>
      <c r="D4" s="11" t="s">
        <v>35</v>
      </c>
      <c r="E4" s="12">
        <v>1</v>
      </c>
      <c r="F4" s="12">
        <v>370</v>
      </c>
      <c r="G4" s="22">
        <f t="shared" si="0"/>
        <v>370</v>
      </c>
      <c r="H4" s="30" t="s">
        <v>91</v>
      </c>
    </row>
    <row r="5" spans="1:8" s="2" customFormat="1" ht="51">
      <c r="A5" s="5"/>
      <c r="B5" s="9" t="s">
        <v>9</v>
      </c>
      <c r="C5" s="10" t="s">
        <v>36</v>
      </c>
      <c r="D5" s="11" t="s">
        <v>3</v>
      </c>
      <c r="E5" s="12">
        <v>20</v>
      </c>
      <c r="F5" s="12">
        <v>28</v>
      </c>
      <c r="G5" s="22">
        <f t="shared" si="0"/>
        <v>560</v>
      </c>
      <c r="H5" s="30" t="s">
        <v>91</v>
      </c>
    </row>
    <row r="6" spans="1:8" s="2" customFormat="1" ht="38.25">
      <c r="A6" s="5"/>
      <c r="B6" s="9" t="s">
        <v>10</v>
      </c>
      <c r="C6" s="10" t="s">
        <v>37</v>
      </c>
      <c r="D6" s="11" t="s">
        <v>38</v>
      </c>
      <c r="E6" s="12">
        <v>6</v>
      </c>
      <c r="F6" s="12">
        <v>23000</v>
      </c>
      <c r="G6" s="22">
        <f t="shared" si="0"/>
        <v>138000</v>
      </c>
      <c r="H6" s="30" t="s">
        <v>91</v>
      </c>
    </row>
    <row r="7" spans="1:8" s="2" customFormat="1" ht="99.75" customHeight="1">
      <c r="A7" s="5"/>
      <c r="B7" s="9" t="s">
        <v>11</v>
      </c>
      <c r="C7" s="10" t="s">
        <v>39</v>
      </c>
      <c r="D7" s="11" t="s">
        <v>33</v>
      </c>
      <c r="E7" s="12">
        <v>1000</v>
      </c>
      <c r="F7" s="12">
        <v>15</v>
      </c>
      <c r="G7" s="22">
        <f t="shared" si="0"/>
        <v>15000</v>
      </c>
      <c r="H7" s="30" t="s">
        <v>91</v>
      </c>
    </row>
    <row r="8" spans="1:8" s="2" customFormat="1" ht="38.25">
      <c r="A8" s="5"/>
      <c r="B8" s="9" t="s">
        <v>12</v>
      </c>
      <c r="C8" s="10" t="s">
        <v>40</v>
      </c>
      <c r="D8" s="11" t="s">
        <v>3</v>
      </c>
      <c r="E8" s="12">
        <v>100</v>
      </c>
      <c r="F8" s="12">
        <v>301</v>
      </c>
      <c r="G8" s="22">
        <f t="shared" si="0"/>
        <v>30100</v>
      </c>
      <c r="H8" s="30" t="s">
        <v>91</v>
      </c>
    </row>
    <row r="9" spans="1:8" ht="38.25">
      <c r="A9" s="5"/>
      <c r="B9" s="9" t="s">
        <v>13</v>
      </c>
      <c r="C9" s="10" t="s">
        <v>41</v>
      </c>
      <c r="D9" s="11" t="s">
        <v>3</v>
      </c>
      <c r="E9" s="12">
        <v>100</v>
      </c>
      <c r="F9" s="12">
        <v>1332</v>
      </c>
      <c r="G9" s="22">
        <f t="shared" si="0"/>
        <v>133200</v>
      </c>
      <c r="H9" s="30" t="s">
        <v>91</v>
      </c>
    </row>
    <row r="10" spans="1:8" ht="38.25">
      <c r="A10" s="5"/>
      <c r="B10" s="9" t="s">
        <v>14</v>
      </c>
      <c r="C10" s="10" t="s">
        <v>42</v>
      </c>
      <c r="D10" s="11" t="s">
        <v>3</v>
      </c>
      <c r="E10" s="12">
        <v>6</v>
      </c>
      <c r="F10" s="12">
        <v>900</v>
      </c>
      <c r="G10" s="22">
        <f t="shared" si="0"/>
        <v>5400</v>
      </c>
      <c r="H10" s="30" t="s">
        <v>91</v>
      </c>
    </row>
    <row r="11" spans="1:8" ht="38.25">
      <c r="A11" s="5"/>
      <c r="B11" s="9" t="s">
        <v>15</v>
      </c>
      <c r="C11" s="10" t="s">
        <v>43</v>
      </c>
      <c r="D11" s="11" t="s">
        <v>3</v>
      </c>
      <c r="E11" s="12">
        <v>6</v>
      </c>
      <c r="F11" s="12">
        <v>1405</v>
      </c>
      <c r="G11" s="22">
        <f t="shared" si="0"/>
        <v>8430</v>
      </c>
      <c r="H11" s="30" t="s">
        <v>91</v>
      </c>
    </row>
    <row r="12" spans="1:8" ht="51">
      <c r="A12" s="6"/>
      <c r="B12" s="9" t="s">
        <v>16</v>
      </c>
      <c r="C12" s="10" t="s">
        <v>44</v>
      </c>
      <c r="D12" s="11" t="s">
        <v>3</v>
      </c>
      <c r="E12" s="12">
        <v>100</v>
      </c>
      <c r="F12" s="12">
        <v>86</v>
      </c>
      <c r="G12" s="22">
        <f t="shared" si="0"/>
        <v>8600</v>
      </c>
      <c r="H12" s="30" t="s">
        <v>91</v>
      </c>
    </row>
    <row r="13" spans="1:8" ht="51">
      <c r="A13" s="4"/>
      <c r="B13" s="9" t="s">
        <v>17</v>
      </c>
      <c r="C13" s="10" t="s">
        <v>45</v>
      </c>
      <c r="D13" s="11" t="s">
        <v>3</v>
      </c>
      <c r="E13" s="12">
        <v>50</v>
      </c>
      <c r="F13" s="12">
        <v>121</v>
      </c>
      <c r="G13" s="22">
        <f t="shared" si="0"/>
        <v>6050</v>
      </c>
      <c r="H13" s="30" t="s">
        <v>91</v>
      </c>
    </row>
    <row r="14" spans="1:8" ht="51">
      <c r="A14" s="5"/>
      <c r="B14" s="9" t="s">
        <v>78</v>
      </c>
      <c r="C14" s="10" t="s">
        <v>46</v>
      </c>
      <c r="D14" s="11" t="s">
        <v>3</v>
      </c>
      <c r="E14" s="12">
        <v>100</v>
      </c>
      <c r="F14" s="12">
        <v>53</v>
      </c>
      <c r="G14" s="22">
        <f t="shared" si="0"/>
        <v>5300</v>
      </c>
      <c r="H14" s="30" t="s">
        <v>91</v>
      </c>
    </row>
    <row r="15" spans="1:8" ht="38.25">
      <c r="A15" s="5"/>
      <c r="B15" s="9" t="s">
        <v>19</v>
      </c>
      <c r="C15" s="10" t="s">
        <v>47</v>
      </c>
      <c r="D15" s="11" t="s">
        <v>3</v>
      </c>
      <c r="E15" s="12">
        <v>2</v>
      </c>
      <c r="F15" s="12">
        <v>910</v>
      </c>
      <c r="G15" s="22">
        <f t="shared" si="0"/>
        <v>1820</v>
      </c>
      <c r="H15" s="30" t="s">
        <v>91</v>
      </c>
    </row>
    <row r="16" spans="1:8" ht="38.25">
      <c r="A16" s="5"/>
      <c r="B16" s="9" t="s">
        <v>79</v>
      </c>
      <c r="C16" s="10" t="s">
        <v>48</v>
      </c>
      <c r="D16" s="11" t="s">
        <v>3</v>
      </c>
      <c r="E16" s="12">
        <v>4</v>
      </c>
      <c r="F16" s="12">
        <v>3276</v>
      </c>
      <c r="G16" s="22">
        <f t="shared" si="0"/>
        <v>13104</v>
      </c>
      <c r="H16" s="30" t="s">
        <v>91</v>
      </c>
    </row>
    <row r="17" spans="1:8" ht="63.75">
      <c r="A17" s="5"/>
      <c r="B17" s="9" t="s">
        <v>20</v>
      </c>
      <c r="C17" s="10" t="s">
        <v>49</v>
      </c>
      <c r="D17" s="11" t="s">
        <v>3</v>
      </c>
      <c r="E17" s="12">
        <v>2</v>
      </c>
      <c r="F17" s="12">
        <v>4742</v>
      </c>
      <c r="G17" s="22">
        <f t="shared" si="0"/>
        <v>9484</v>
      </c>
      <c r="H17" s="30" t="s">
        <v>91</v>
      </c>
    </row>
    <row r="18" spans="1:8" ht="38.25">
      <c r="A18" s="5"/>
      <c r="B18" s="9" t="s">
        <v>21</v>
      </c>
      <c r="C18" s="10" t="s">
        <v>50</v>
      </c>
      <c r="D18" s="11" t="s">
        <v>3</v>
      </c>
      <c r="E18" s="12">
        <v>5</v>
      </c>
      <c r="F18" s="12">
        <v>11072</v>
      </c>
      <c r="G18" s="22">
        <f t="shared" si="0"/>
        <v>55360</v>
      </c>
      <c r="H18" s="30" t="s">
        <v>91</v>
      </c>
    </row>
    <row r="19" spans="1:8" ht="38.25">
      <c r="A19" s="5"/>
      <c r="B19" s="9" t="s">
        <v>80</v>
      </c>
      <c r="C19" s="10" t="s">
        <v>51</v>
      </c>
      <c r="D19" s="11" t="s">
        <v>33</v>
      </c>
      <c r="E19" s="12">
        <v>8</v>
      </c>
      <c r="F19" s="12">
        <v>464</v>
      </c>
      <c r="G19" s="22">
        <f t="shared" si="0"/>
        <v>3712</v>
      </c>
      <c r="H19" s="30" t="s">
        <v>91</v>
      </c>
    </row>
    <row r="20" spans="1:8" ht="38.25">
      <c r="A20" s="5"/>
      <c r="B20" s="9" t="s">
        <v>81</v>
      </c>
      <c r="C20" s="10" t="s">
        <v>52</v>
      </c>
      <c r="D20" s="11" t="s">
        <v>3</v>
      </c>
      <c r="E20" s="12">
        <v>1</v>
      </c>
      <c r="F20" s="12">
        <v>466162</v>
      </c>
      <c r="G20" s="22">
        <f t="shared" si="0"/>
        <v>466162</v>
      </c>
      <c r="H20" s="30" t="s">
        <v>91</v>
      </c>
    </row>
    <row r="21" spans="1:8" ht="38.25">
      <c r="A21" s="5"/>
      <c r="B21" s="9" t="s">
        <v>82</v>
      </c>
      <c r="C21" s="10" t="s">
        <v>53</v>
      </c>
      <c r="D21" s="11" t="s">
        <v>54</v>
      </c>
      <c r="E21" s="12">
        <v>1</v>
      </c>
      <c r="F21" s="12">
        <v>2623</v>
      </c>
      <c r="G21" s="22">
        <f t="shared" si="0"/>
        <v>2623</v>
      </c>
      <c r="H21" s="30" t="s">
        <v>91</v>
      </c>
    </row>
    <row r="22" spans="1:8" ht="38.25">
      <c r="A22" s="5"/>
      <c r="B22" s="9" t="s">
        <v>22</v>
      </c>
      <c r="C22" s="10" t="s">
        <v>55</v>
      </c>
      <c r="D22" s="11" t="s">
        <v>33</v>
      </c>
      <c r="E22" s="12">
        <v>2</v>
      </c>
      <c r="F22" s="12">
        <v>2985</v>
      </c>
      <c r="G22" s="22">
        <f t="shared" si="0"/>
        <v>5970</v>
      </c>
      <c r="H22" s="30" t="s">
        <v>91</v>
      </c>
    </row>
    <row r="23" spans="1:8" ht="51">
      <c r="A23" s="5"/>
      <c r="B23" s="9" t="s">
        <v>23</v>
      </c>
      <c r="C23" s="10" t="s">
        <v>56</v>
      </c>
      <c r="D23" s="11" t="s">
        <v>33</v>
      </c>
      <c r="E23" s="12">
        <v>2</v>
      </c>
      <c r="F23" s="12">
        <v>859</v>
      </c>
      <c r="G23" s="22">
        <f t="shared" si="0"/>
        <v>1718</v>
      </c>
      <c r="H23" s="30" t="s">
        <v>91</v>
      </c>
    </row>
    <row r="24" spans="1:8" ht="38.25">
      <c r="A24" s="5"/>
      <c r="B24" s="9" t="s">
        <v>24</v>
      </c>
      <c r="C24" s="10" t="s">
        <v>57</v>
      </c>
      <c r="D24" s="11" t="s">
        <v>33</v>
      </c>
      <c r="E24" s="12">
        <v>200</v>
      </c>
      <c r="F24" s="12">
        <v>71</v>
      </c>
      <c r="G24" s="22">
        <f t="shared" si="0"/>
        <v>14200</v>
      </c>
      <c r="H24" s="30" t="s">
        <v>91</v>
      </c>
    </row>
    <row r="25" spans="1:8" ht="38.25">
      <c r="A25" s="6"/>
      <c r="B25" s="9" t="s">
        <v>25</v>
      </c>
      <c r="C25" s="10" t="s">
        <v>58</v>
      </c>
      <c r="D25" s="11" t="s">
        <v>59</v>
      </c>
      <c r="E25" s="12">
        <v>4.8</v>
      </c>
      <c r="F25" s="12">
        <v>2914</v>
      </c>
      <c r="G25" s="22">
        <f t="shared" si="0"/>
        <v>13987.199999999999</v>
      </c>
      <c r="H25" s="30" t="s">
        <v>91</v>
      </c>
    </row>
    <row r="26" spans="1:8" ht="51">
      <c r="A26" s="4"/>
      <c r="B26" s="9" t="s">
        <v>26</v>
      </c>
      <c r="C26" s="10" t="s">
        <v>60</v>
      </c>
      <c r="D26" s="11" t="s">
        <v>33</v>
      </c>
      <c r="E26" s="12">
        <v>20</v>
      </c>
      <c r="F26" s="12">
        <v>548</v>
      </c>
      <c r="G26" s="22">
        <f t="shared" si="0"/>
        <v>10960</v>
      </c>
      <c r="H26" s="30" t="s">
        <v>91</v>
      </c>
    </row>
    <row r="27" spans="1:8" ht="38.25">
      <c r="A27" s="5"/>
      <c r="B27" s="9" t="s">
        <v>27</v>
      </c>
      <c r="C27" s="10" t="s">
        <v>61</v>
      </c>
      <c r="D27" s="11" t="s">
        <v>33</v>
      </c>
      <c r="E27" s="12">
        <v>20</v>
      </c>
      <c r="F27" s="12">
        <v>548</v>
      </c>
      <c r="G27" s="22">
        <f t="shared" si="0"/>
        <v>10960</v>
      </c>
      <c r="H27" s="30" t="s">
        <v>91</v>
      </c>
    </row>
    <row r="28" spans="1:8" ht="51">
      <c r="A28" s="5"/>
      <c r="B28" s="9" t="s">
        <v>28</v>
      </c>
      <c r="C28" s="10" t="s">
        <v>62</v>
      </c>
      <c r="D28" s="11" t="s">
        <v>33</v>
      </c>
      <c r="E28" s="12">
        <v>20</v>
      </c>
      <c r="F28" s="12">
        <v>619</v>
      </c>
      <c r="G28" s="22">
        <f t="shared" si="0"/>
        <v>12380</v>
      </c>
      <c r="H28" s="30" t="s">
        <v>91</v>
      </c>
    </row>
    <row r="29" spans="1:8" ht="38.25">
      <c r="A29" s="5"/>
      <c r="B29" s="9" t="s">
        <v>67</v>
      </c>
      <c r="C29" s="10" t="s">
        <v>63</v>
      </c>
      <c r="D29" s="11" t="s">
        <v>33</v>
      </c>
      <c r="E29" s="12">
        <v>20</v>
      </c>
      <c r="F29" s="12">
        <v>619</v>
      </c>
      <c r="G29" s="22">
        <f t="shared" si="0"/>
        <v>12380</v>
      </c>
      <c r="H29" s="30" t="s">
        <v>91</v>
      </c>
    </row>
    <row r="30" spans="1:8" ht="38.25">
      <c r="A30" s="5"/>
      <c r="B30" s="9" t="s">
        <v>68</v>
      </c>
      <c r="C30" s="10" t="s">
        <v>64</v>
      </c>
      <c r="D30" s="11" t="s">
        <v>33</v>
      </c>
      <c r="E30" s="12">
        <v>20</v>
      </c>
      <c r="F30" s="12">
        <v>619</v>
      </c>
      <c r="G30" s="22">
        <f t="shared" si="0"/>
        <v>12380</v>
      </c>
      <c r="H30" s="30" t="s">
        <v>91</v>
      </c>
    </row>
    <row r="31" spans="1:8" ht="38.25">
      <c r="A31" s="5"/>
      <c r="B31" s="9" t="s">
        <v>71</v>
      </c>
      <c r="C31" s="10" t="s">
        <v>65</v>
      </c>
      <c r="D31" s="11" t="s">
        <v>33</v>
      </c>
      <c r="E31" s="12">
        <v>20</v>
      </c>
      <c r="F31" s="12">
        <v>619</v>
      </c>
      <c r="G31" s="22">
        <f t="shared" si="0"/>
        <v>12380</v>
      </c>
      <c r="H31" s="30" t="s">
        <v>91</v>
      </c>
    </row>
    <row r="32" spans="1:8" ht="38.25">
      <c r="A32" s="5"/>
      <c r="B32" s="9" t="s">
        <v>73</v>
      </c>
      <c r="C32" s="10" t="s">
        <v>69</v>
      </c>
      <c r="D32" s="11" t="s">
        <v>3</v>
      </c>
      <c r="E32" s="12">
        <v>50</v>
      </c>
      <c r="F32" s="12">
        <v>200</v>
      </c>
      <c r="G32" s="22">
        <f t="shared" si="0"/>
        <v>10000</v>
      </c>
      <c r="H32" s="30" t="s">
        <v>91</v>
      </c>
    </row>
    <row r="33" spans="1:8" ht="38.25">
      <c r="A33" s="5"/>
      <c r="B33" s="9" t="s">
        <v>83</v>
      </c>
      <c r="C33" s="10" t="s">
        <v>70</v>
      </c>
      <c r="D33" s="11" t="s">
        <v>3</v>
      </c>
      <c r="E33" s="12">
        <v>50</v>
      </c>
      <c r="F33" s="12">
        <v>500</v>
      </c>
      <c r="G33" s="22">
        <f t="shared" si="0"/>
        <v>25000</v>
      </c>
      <c r="H33" s="30" t="s">
        <v>91</v>
      </c>
    </row>
    <row r="34" spans="1:8" ht="38.25">
      <c r="A34" s="5"/>
      <c r="B34" s="9" t="s">
        <v>84</v>
      </c>
      <c r="C34" s="10" t="s">
        <v>72</v>
      </c>
      <c r="D34" s="11" t="s">
        <v>3</v>
      </c>
      <c r="E34" s="12">
        <v>50</v>
      </c>
      <c r="F34" s="12">
        <v>500</v>
      </c>
      <c r="G34" s="22">
        <f t="shared" si="0"/>
        <v>25000</v>
      </c>
      <c r="H34" s="30" t="s">
        <v>91</v>
      </c>
    </row>
    <row r="35" spans="1:8" ht="38.25">
      <c r="A35" s="6"/>
      <c r="B35" s="9" t="s">
        <v>85</v>
      </c>
      <c r="C35" s="10" t="s">
        <v>66</v>
      </c>
      <c r="D35" s="11" t="s">
        <v>33</v>
      </c>
      <c r="E35" s="12">
        <v>20</v>
      </c>
      <c r="F35" s="12">
        <v>39</v>
      </c>
      <c r="G35" s="22">
        <f t="shared" si="0"/>
        <v>780</v>
      </c>
      <c r="H35" s="30" t="s">
        <v>91</v>
      </c>
    </row>
    <row r="36" spans="1:8" ht="38.25">
      <c r="A36" s="13"/>
      <c r="B36" s="9" t="s">
        <v>86</v>
      </c>
      <c r="C36" s="10" t="s">
        <v>74</v>
      </c>
      <c r="D36" s="12" t="s">
        <v>35</v>
      </c>
      <c r="E36" s="12">
        <v>10</v>
      </c>
      <c r="F36" s="12">
        <v>947</v>
      </c>
      <c r="G36" s="22">
        <f t="shared" si="0"/>
        <v>9470</v>
      </c>
      <c r="H36" s="30" t="s">
        <v>91</v>
      </c>
    </row>
    <row r="37" spans="1:8" ht="38.25">
      <c r="A37" s="14"/>
      <c r="B37" s="9" t="s">
        <v>87</v>
      </c>
      <c r="C37" s="10" t="s">
        <v>75</v>
      </c>
      <c r="D37" s="20" t="s">
        <v>35</v>
      </c>
      <c r="E37" s="15">
        <v>10</v>
      </c>
      <c r="F37" s="15">
        <v>947</v>
      </c>
      <c r="G37" s="25">
        <f t="shared" si="0"/>
        <v>9470</v>
      </c>
      <c r="H37" s="30" t="s">
        <v>91</v>
      </c>
    </row>
    <row r="38" spans="1:8" ht="39">
      <c r="A38" s="17"/>
      <c r="B38" s="9" t="s">
        <v>88</v>
      </c>
      <c r="C38" s="10" t="s">
        <v>76</v>
      </c>
      <c r="D38" s="18" t="s">
        <v>35</v>
      </c>
      <c r="E38" s="18">
        <v>10</v>
      </c>
      <c r="F38" s="18">
        <v>2070</v>
      </c>
      <c r="G38" s="23">
        <f t="shared" si="0"/>
        <v>20700</v>
      </c>
      <c r="H38" s="30" t="s">
        <v>91</v>
      </c>
    </row>
    <row r="39" spans="1:8" ht="38.25">
      <c r="A39" s="19"/>
      <c r="B39" s="9" t="s">
        <v>89</v>
      </c>
      <c r="C39" s="19" t="s">
        <v>77</v>
      </c>
      <c r="D39" s="19" t="s">
        <v>59</v>
      </c>
      <c r="E39" s="19">
        <v>2</v>
      </c>
      <c r="F39" s="19">
        <v>2804</v>
      </c>
      <c r="G39" s="24">
        <f>F39*E39</f>
        <v>5608</v>
      </c>
      <c r="H39" s="30" t="s">
        <v>91</v>
      </c>
    </row>
    <row r="40" spans="1:8" ht="13.5">
      <c r="A40" s="19"/>
      <c r="B40" s="19"/>
      <c r="C40" s="19"/>
      <c r="D40" s="19"/>
      <c r="E40" s="19"/>
      <c r="F40" s="19"/>
      <c r="G40" s="16"/>
      <c r="H40" s="19"/>
    </row>
    <row r="41" ht="12.75">
      <c r="G41" s="21"/>
    </row>
  </sheetData>
  <sheetProtection selectLockedCells="1" selectUnlockedCells="1"/>
  <mergeCells count="1">
    <mergeCell ref="A2:A4"/>
  </mergeCells>
  <printOptions/>
  <pageMargins left="0.2701388888888889" right="0.1701388888888889" top="0.2798611111111111" bottom="0.27986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2017-03-14T05:58:43Z</cp:lastPrinted>
  <dcterms:modified xsi:type="dcterms:W3CDTF">2017-05-05T09:10:50Z</dcterms:modified>
  <cp:category/>
  <cp:version/>
  <cp:contentType/>
  <cp:contentStatus/>
</cp:coreProperties>
</file>