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 firstSheet="2" activeTab="2"/>
  </bookViews>
  <sheets>
    <sheet name="Лист3" sheetId="3" state="hidden" r:id="rId1"/>
    <sheet name="ИЗДЕЛИЯ" sheetId="5" state="hidden" r:id="rId2"/>
    <sheet name=" ИМН" sheetId="6" r:id="rId3"/>
  </sheets>
  <calcPr calcId="125725"/>
</workbook>
</file>

<file path=xl/calcChain.xml><?xml version="1.0" encoding="utf-8"?>
<calcChain xmlns="http://schemas.openxmlformats.org/spreadsheetml/2006/main">
  <c r="F21" i="6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<sst xmlns="http://schemas.openxmlformats.org/spreadsheetml/2006/main" count="39" uniqueCount="25">
  <si>
    <t>шт</t>
  </si>
  <si>
    <t>уп</t>
  </si>
  <si>
    <t>цена</t>
  </si>
  <si>
    <t>сумма</t>
  </si>
  <si>
    <t>кол-во</t>
  </si>
  <si>
    <t>наименования</t>
  </si>
  <si>
    <t>ед.изм.</t>
  </si>
  <si>
    <t>капрон 4/0-75см</t>
  </si>
  <si>
    <t>полигликолидная нить плетеная 1/4-75см</t>
  </si>
  <si>
    <t>трубка эндотрахеальная № 2,0</t>
  </si>
  <si>
    <t>трубка эндотрахеальная № 2,5</t>
  </si>
  <si>
    <t xml:space="preserve">катетер питающий  №6 </t>
  </si>
  <si>
    <t xml:space="preserve">катетер пупочный   №6 </t>
  </si>
  <si>
    <t>гипсовые бинты 10*270</t>
  </si>
  <si>
    <t>гипсовые бинты 15*270</t>
  </si>
  <si>
    <t>гипсовые бинты 20*270</t>
  </si>
  <si>
    <t>лейкопластырь2,5*5</t>
  </si>
  <si>
    <t>кружка эсмарха на 3 л</t>
  </si>
  <si>
    <t>шприцы 5,0</t>
  </si>
  <si>
    <t>набор для плевральной пункции</t>
  </si>
  <si>
    <t>Термоиндикаторы на 132*№500</t>
  </si>
  <si>
    <t>Термоиндикаторы на 120*№500</t>
  </si>
  <si>
    <t>Термоиндикаторы на 180*№500</t>
  </si>
  <si>
    <t>№ лота</t>
  </si>
  <si>
    <t>приложение к об.№35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</si>
</sst>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/>
    <xf numFmtId="0" fontId="3" fillId="0" borderId="0" xfId="0" applyFont="1"/>
    <xf numFmtId="0" fontId="0" fillId="0" borderId="1" xfId="0" applyFont="1" applyBorder="1"/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A6" sqref="A6:E36"/>
    </sheetView>
  </sheetViews>
  <sheetFormatPr defaultRowHeight="15"/>
  <cols>
    <col min="1" max="1" width="69.42578125" customWidth="1"/>
    <col min="2" max="2" width="18.28515625" customWidth="1"/>
    <col min="3" max="3" width="18.140625" customWidth="1"/>
    <col min="5" max="5" width="11.7109375" customWidth="1"/>
  </cols>
  <sheetData>
    <row r="5" spans="1:1">
      <c r="A5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3"/>
  <sheetViews>
    <sheetView workbookViewId="0">
      <selection activeCell="A8" sqref="A8:E45"/>
    </sheetView>
  </sheetViews>
  <sheetFormatPr defaultRowHeight="15"/>
  <cols>
    <col min="1" max="1" width="58.42578125" customWidth="1"/>
    <col min="5" max="5" width="10.28515625" customWidth="1"/>
  </cols>
  <sheetData>
    <row r="3" spans="6:6" ht="8.25" customHeight="1"/>
    <row r="8" spans="6:6">
      <c r="F8" s="2"/>
    </row>
    <row r="9" spans="6:6">
      <c r="F9" s="2"/>
    </row>
    <row r="10" spans="6:6">
      <c r="F10" s="2"/>
    </row>
    <row r="11" spans="6:6">
      <c r="F11" s="2"/>
    </row>
    <row r="12" spans="6:6">
      <c r="F12" s="2"/>
    </row>
    <row r="13" spans="6:6">
      <c r="F13" s="2"/>
    </row>
    <row r="14" spans="6:6">
      <c r="F14" s="2"/>
    </row>
    <row r="15" spans="6:6">
      <c r="F15" s="2"/>
    </row>
    <row r="16" spans="6:6">
      <c r="F16" s="2"/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5" spans="6:6">
      <c r="F25" s="2"/>
    </row>
    <row r="26" spans="6:6">
      <c r="F26" s="2"/>
    </row>
    <row r="27" spans="6:6">
      <c r="F27" s="2"/>
    </row>
    <row r="28" spans="6:6">
      <c r="F28" s="2"/>
    </row>
    <row r="29" spans="6:6">
      <c r="F29" s="2"/>
    </row>
    <row r="30" spans="6:6">
      <c r="F30" s="2"/>
    </row>
    <row r="31" spans="6:6">
      <c r="F31" s="2"/>
    </row>
    <row r="32" spans="6:6">
      <c r="F32" s="2"/>
    </row>
    <row r="33" spans="1:6">
      <c r="F33" s="2"/>
    </row>
    <row r="34" spans="1:6">
      <c r="F34" s="2"/>
    </row>
    <row r="35" spans="1:6">
      <c r="F35" s="2"/>
    </row>
    <row r="36" spans="1:6">
      <c r="F36" s="2"/>
    </row>
    <row r="37" spans="1:6">
      <c r="F37" s="2"/>
    </row>
    <row r="38" spans="1:6">
      <c r="F38" s="2"/>
    </row>
    <row r="39" spans="1:6" s="2" customFormat="1">
      <c r="A39"/>
      <c r="B39"/>
      <c r="C39"/>
      <c r="D39"/>
      <c r="E39"/>
    </row>
    <row r="40" spans="1:6" s="2" customFormat="1">
      <c r="A40"/>
      <c r="B40"/>
      <c r="C40"/>
      <c r="D40"/>
      <c r="E40"/>
    </row>
    <row r="41" spans="1:6" s="2" customFormat="1">
      <c r="A41"/>
      <c r="B41"/>
      <c r="C41"/>
      <c r="D41"/>
      <c r="E41"/>
    </row>
    <row r="42" spans="1:6">
      <c r="F42" s="2"/>
    </row>
    <row r="43" spans="1:6" s="2" customFormat="1">
      <c r="A43"/>
      <c r="B43"/>
      <c r="C43"/>
      <c r="D43"/>
      <c r="E43"/>
    </row>
    <row r="44" spans="1:6" s="2" customFormat="1">
      <c r="A44"/>
      <c r="B44"/>
      <c r="C44"/>
      <c r="D44"/>
      <c r="E44"/>
    </row>
    <row r="45" spans="1:6" s="2" customFormat="1">
      <c r="A45"/>
      <c r="B45"/>
      <c r="C45"/>
      <c r="D45"/>
      <c r="E45"/>
    </row>
    <row r="46" spans="1:6" s="2" customFormat="1">
      <c r="A46"/>
      <c r="B46"/>
      <c r="C46"/>
      <c r="D46"/>
      <c r="E46"/>
    </row>
    <row r="47" spans="1:6" s="2" customFormat="1">
      <c r="A47"/>
      <c r="B47"/>
      <c r="C47"/>
      <c r="D47"/>
      <c r="E47"/>
    </row>
    <row r="48" spans="1:6" s="2" customFormat="1">
      <c r="A48"/>
      <c r="B48"/>
      <c r="C48"/>
      <c r="D48"/>
      <c r="E48"/>
    </row>
    <row r="49" spans="1:6">
      <c r="F49" s="2"/>
    </row>
    <row r="50" spans="1:6">
      <c r="F50" s="2"/>
    </row>
    <row r="51" spans="1:6" s="2" customFormat="1">
      <c r="A51"/>
      <c r="B51"/>
      <c r="C51"/>
      <c r="D51"/>
      <c r="E51"/>
    </row>
    <row r="52" spans="1:6">
      <c r="F52" s="2"/>
    </row>
    <row r="53" spans="1:6" s="2" customFormat="1">
      <c r="A53"/>
      <c r="B53"/>
      <c r="C53"/>
      <c r="D53"/>
      <c r="E5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2"/>
  <sheetViews>
    <sheetView tabSelected="1" workbookViewId="0">
      <selection activeCell="J24" sqref="J24"/>
    </sheetView>
  </sheetViews>
  <sheetFormatPr defaultRowHeight="15"/>
  <cols>
    <col min="1" max="1" width="9.140625" style="2"/>
    <col min="2" max="2" width="41.42578125" customWidth="1"/>
    <col min="6" max="6" width="11.5703125" customWidth="1"/>
  </cols>
  <sheetData>
    <row r="3" spans="1:6" ht="26.25">
      <c r="B3" s="2"/>
      <c r="C3" s="7"/>
      <c r="D3" s="6"/>
      <c r="E3" s="2"/>
      <c r="F3" s="2"/>
    </row>
    <row r="4" spans="1:6">
      <c r="A4" s="9" t="s">
        <v>24</v>
      </c>
      <c r="B4" s="9"/>
      <c r="C4" s="9"/>
      <c r="D4" s="9"/>
      <c r="E4" s="9"/>
      <c r="F4" s="9"/>
    </row>
    <row r="5" spans="1:6">
      <c r="A5" s="3" t="s">
        <v>23</v>
      </c>
      <c r="B5" s="4" t="s">
        <v>5</v>
      </c>
      <c r="C5" s="4" t="s">
        <v>6</v>
      </c>
      <c r="D5" s="4" t="s">
        <v>4</v>
      </c>
      <c r="E5" s="5" t="s">
        <v>2</v>
      </c>
      <c r="F5" s="3" t="s">
        <v>3</v>
      </c>
    </row>
    <row r="6" spans="1:6">
      <c r="A6" s="3">
        <v>1</v>
      </c>
      <c r="B6" s="8" t="s">
        <v>7</v>
      </c>
      <c r="C6" s="8" t="s">
        <v>0</v>
      </c>
      <c r="D6" s="8">
        <v>50</v>
      </c>
      <c r="E6" s="3">
        <v>450</v>
      </c>
      <c r="F6" s="3">
        <f>E6*D6</f>
        <v>22500</v>
      </c>
    </row>
    <row r="7" spans="1:6">
      <c r="A7" s="3">
        <v>2</v>
      </c>
      <c r="B7" s="8" t="s">
        <v>8</v>
      </c>
      <c r="C7" s="8" t="s">
        <v>0</v>
      </c>
      <c r="D7" s="8">
        <v>50</v>
      </c>
      <c r="E7" s="3">
        <v>650</v>
      </c>
      <c r="F7" s="3">
        <f t="shared" ref="F7:F21" si="0">E7*D7</f>
        <v>32500</v>
      </c>
    </row>
    <row r="8" spans="1:6">
      <c r="A8" s="3">
        <v>3</v>
      </c>
      <c r="B8" s="3" t="s">
        <v>9</v>
      </c>
      <c r="C8" s="3" t="s">
        <v>0</v>
      </c>
      <c r="D8" s="3">
        <v>5</v>
      </c>
      <c r="E8" s="3">
        <v>300</v>
      </c>
      <c r="F8" s="3">
        <f t="shared" si="0"/>
        <v>1500</v>
      </c>
    </row>
    <row r="9" spans="1:6">
      <c r="A9" s="3">
        <v>4</v>
      </c>
      <c r="B9" s="3" t="s">
        <v>10</v>
      </c>
      <c r="C9" s="3" t="s">
        <v>0</v>
      </c>
      <c r="D9" s="3">
        <v>5</v>
      </c>
      <c r="E9" s="3">
        <v>300</v>
      </c>
      <c r="F9" s="3">
        <f t="shared" si="0"/>
        <v>1500</v>
      </c>
    </row>
    <row r="10" spans="1:6">
      <c r="A10" s="3">
        <v>5</v>
      </c>
      <c r="B10" s="3" t="s">
        <v>11</v>
      </c>
      <c r="C10" s="3" t="s">
        <v>0</v>
      </c>
      <c r="D10" s="3">
        <v>50</v>
      </c>
      <c r="E10" s="3">
        <v>300</v>
      </c>
      <c r="F10" s="3">
        <f t="shared" si="0"/>
        <v>15000</v>
      </c>
    </row>
    <row r="11" spans="1:6">
      <c r="A11" s="3">
        <v>6</v>
      </c>
      <c r="B11" s="1" t="s">
        <v>12</v>
      </c>
      <c r="C11" s="3" t="s">
        <v>0</v>
      </c>
      <c r="D11" s="3">
        <v>50</v>
      </c>
      <c r="E11" s="3">
        <v>260</v>
      </c>
      <c r="F11" s="3">
        <f t="shared" si="0"/>
        <v>13000</v>
      </c>
    </row>
    <row r="12" spans="1:6">
      <c r="A12" s="3">
        <v>7</v>
      </c>
      <c r="B12" s="1" t="s">
        <v>13</v>
      </c>
      <c r="C12" s="3" t="s">
        <v>0</v>
      </c>
      <c r="D12" s="3">
        <v>30</v>
      </c>
      <c r="E12" s="3">
        <v>220</v>
      </c>
      <c r="F12" s="3">
        <f t="shared" si="0"/>
        <v>6600</v>
      </c>
    </row>
    <row r="13" spans="1:6">
      <c r="A13" s="3">
        <v>8</v>
      </c>
      <c r="B13" s="1" t="s">
        <v>14</v>
      </c>
      <c r="C13" s="3" t="s">
        <v>0</v>
      </c>
      <c r="D13" s="3">
        <v>60</v>
      </c>
      <c r="E13" s="3">
        <v>240</v>
      </c>
      <c r="F13" s="3">
        <f t="shared" si="0"/>
        <v>14400</v>
      </c>
    </row>
    <row r="14" spans="1:6">
      <c r="A14" s="3">
        <v>9</v>
      </c>
      <c r="B14" s="1" t="s">
        <v>15</v>
      </c>
      <c r="C14" s="3" t="s">
        <v>0</v>
      </c>
      <c r="D14" s="3">
        <v>60</v>
      </c>
      <c r="E14" s="3">
        <v>360</v>
      </c>
      <c r="F14" s="3">
        <f t="shared" si="0"/>
        <v>21600</v>
      </c>
    </row>
    <row r="15" spans="1:6">
      <c r="A15" s="3">
        <v>10</v>
      </c>
      <c r="B15" s="3" t="s">
        <v>16</v>
      </c>
      <c r="C15" s="3" t="s">
        <v>0</v>
      </c>
      <c r="D15" s="3">
        <v>200</v>
      </c>
      <c r="E15" s="3">
        <v>100</v>
      </c>
      <c r="F15" s="3">
        <f t="shared" si="0"/>
        <v>20000</v>
      </c>
    </row>
    <row r="16" spans="1:6">
      <c r="A16" s="3">
        <v>11</v>
      </c>
      <c r="B16" s="3" t="s">
        <v>17</v>
      </c>
      <c r="C16" s="3" t="s">
        <v>0</v>
      </c>
      <c r="D16" s="3">
        <v>50</v>
      </c>
      <c r="E16" s="3">
        <v>500</v>
      </c>
      <c r="F16" s="3">
        <f t="shared" si="0"/>
        <v>25000</v>
      </c>
    </row>
    <row r="17" spans="1:6">
      <c r="A17" s="3">
        <v>12</v>
      </c>
      <c r="B17" s="3" t="s">
        <v>18</v>
      </c>
      <c r="C17" s="3" t="s">
        <v>0</v>
      </c>
      <c r="D17" s="3">
        <v>10000</v>
      </c>
      <c r="E17" s="3">
        <v>16</v>
      </c>
      <c r="F17" s="3">
        <f t="shared" si="0"/>
        <v>160000</v>
      </c>
    </row>
    <row r="18" spans="1:6">
      <c r="A18" s="3">
        <v>13</v>
      </c>
      <c r="B18" s="3" t="s">
        <v>19</v>
      </c>
      <c r="C18" s="3" t="s">
        <v>0</v>
      </c>
      <c r="D18" s="3">
        <v>10</v>
      </c>
      <c r="E18" s="3">
        <v>4600</v>
      </c>
      <c r="F18" s="3">
        <f t="shared" si="0"/>
        <v>46000</v>
      </c>
    </row>
    <row r="19" spans="1:6">
      <c r="A19" s="3">
        <v>14</v>
      </c>
      <c r="B19" s="3" t="s">
        <v>20</v>
      </c>
      <c r="C19" s="3" t="s">
        <v>1</v>
      </c>
      <c r="D19" s="3">
        <v>5</v>
      </c>
      <c r="E19" s="3">
        <v>2000</v>
      </c>
      <c r="F19" s="3">
        <f t="shared" si="0"/>
        <v>10000</v>
      </c>
    </row>
    <row r="20" spans="1:6">
      <c r="A20" s="3">
        <v>15</v>
      </c>
      <c r="B20" s="3" t="s">
        <v>21</v>
      </c>
      <c r="C20" s="3" t="s">
        <v>1</v>
      </c>
      <c r="D20" s="3">
        <v>5</v>
      </c>
      <c r="E20" s="3">
        <v>2000</v>
      </c>
      <c r="F20" s="3">
        <f t="shared" si="0"/>
        <v>10000</v>
      </c>
    </row>
    <row r="21" spans="1:6">
      <c r="A21" s="3">
        <v>16</v>
      </c>
      <c r="B21" s="3" t="s">
        <v>22</v>
      </c>
      <c r="C21" s="3" t="s">
        <v>1</v>
      </c>
      <c r="D21" s="3">
        <v>5</v>
      </c>
      <c r="E21" s="3">
        <v>2000</v>
      </c>
      <c r="F21" s="3">
        <f t="shared" si="0"/>
        <v>10000</v>
      </c>
    </row>
    <row r="22" spans="1:6">
      <c r="A22" s="3"/>
      <c r="B22" s="3"/>
      <c r="C22" s="3"/>
      <c r="D22" s="3"/>
      <c r="E22" s="3"/>
      <c r="F22" s="3"/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ИЗДЕЛИЯ</vt:lpstr>
      <vt:lpstr> 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2018-11-14T08:48:19Z</cp:lastPrinted>
  <dcterms:created xsi:type="dcterms:W3CDTF">2017-02-22T09:08:16Z</dcterms:created>
  <dcterms:modified xsi:type="dcterms:W3CDTF">2018-11-16T09:29:33Z</dcterms:modified>
</cp:coreProperties>
</file>